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<sst xmlns="http://schemas.openxmlformats.org/spreadsheetml/2006/main" count="1481" uniqueCount="793">
  <si>
    <t>湖南省汽车技师学院2026年上学期实训耗材采购询价单</t>
  </si>
  <si>
    <t>序号</t>
  </si>
  <si>
    <t>使用部门</t>
  </si>
  <si>
    <t>材料名称</t>
  </si>
  <si>
    <t>型号或规格</t>
  </si>
  <si>
    <t>单位</t>
  </si>
  <si>
    <t>品牌</t>
  </si>
  <si>
    <t>数量</t>
  </si>
  <si>
    <t>单价</t>
  </si>
  <si>
    <t>小计</t>
  </si>
  <si>
    <t>备注</t>
  </si>
  <si>
    <t>电气工程系</t>
  </si>
  <si>
    <t>西门子扩展电缆延长线</t>
  </si>
  <si>
    <t>S7-1200</t>
  </si>
  <si>
    <t>条</t>
  </si>
  <si>
    <t>0.5m排线</t>
  </si>
  <si>
    <t>220v滤波器</t>
  </si>
  <si>
    <t>CW4L3-10A-R导轨式三级</t>
  </si>
  <si>
    <t>个</t>
  </si>
  <si>
    <t>10安培，导轨式</t>
  </si>
  <si>
    <t>成品网线</t>
  </si>
  <si>
    <t>NW103（超五类千兆）</t>
  </si>
  <si>
    <t>3M</t>
  </si>
  <si>
    <t>0.5M</t>
  </si>
  <si>
    <t>3mm安全护套香蕉插头连接线</t>
  </si>
  <si>
    <t>S302</t>
  </si>
  <si>
    <t>0.5M(红色)</t>
  </si>
  <si>
    <t>0.5M(黑色)</t>
  </si>
  <si>
    <t>0.2M(黄色)</t>
  </si>
  <si>
    <t>0.3M(绿色)</t>
  </si>
  <si>
    <t>交流接触器</t>
  </si>
  <si>
    <t>CJ10-10 380V</t>
  </si>
  <si>
    <t>热继电器</t>
  </si>
  <si>
    <t>JR36-20</t>
  </si>
  <si>
    <t>十字螺丝刀3"</t>
  </si>
  <si>
    <t>PH2*75</t>
  </si>
  <si>
    <t>多功能剥线钳</t>
  </si>
  <si>
    <t>德力西</t>
  </si>
  <si>
    <t>时间继电器</t>
  </si>
  <si>
    <t>JS7—2A 380V</t>
  </si>
  <si>
    <t>行程开关</t>
  </si>
  <si>
    <t xml:space="preserve">LX19K </t>
  </si>
  <si>
    <t>导轨</t>
  </si>
  <si>
    <t>M</t>
  </si>
  <si>
    <t>与空气开关配套</t>
  </si>
  <si>
    <t>暗装插座</t>
  </si>
  <si>
    <t>5孔10A</t>
  </si>
  <si>
    <t>公牛</t>
  </si>
  <si>
    <t>智能制造系</t>
  </si>
  <si>
    <t>2A12铝料</t>
  </si>
  <si>
    <t>150×100×50</t>
  </si>
  <si>
    <t>块</t>
  </si>
  <si>
    <t>100×100×50</t>
  </si>
  <si>
    <t>150×60×35</t>
  </si>
  <si>
    <t>45钢棒</t>
  </si>
  <si>
    <t>Ø80×1500</t>
  </si>
  <si>
    <t>根</t>
  </si>
  <si>
    <t>Ø100×1500</t>
  </si>
  <si>
    <t>6061铝棒</t>
  </si>
  <si>
    <t>Ø30×1500</t>
  </si>
  <si>
    <t>Ø40×1500</t>
  </si>
  <si>
    <t>90°外圆车刀</t>
  </si>
  <si>
    <t>把</t>
  </si>
  <si>
    <t>A3纸</t>
  </si>
  <si>
    <t>160g</t>
  </si>
  <si>
    <t>包</t>
  </si>
  <si>
    <t>白板笔</t>
  </si>
  <si>
    <t>支</t>
  </si>
  <si>
    <t>板料</t>
  </si>
  <si>
    <t>T10×100×70</t>
  </si>
  <si>
    <t>T10×100×80</t>
  </si>
  <si>
    <t>T12×100×80</t>
  </si>
  <si>
    <t>T12×110×70</t>
  </si>
  <si>
    <t>T12×120×80</t>
  </si>
  <si>
    <t>T12×70×40</t>
  </si>
  <si>
    <t>T12×80×40</t>
  </si>
  <si>
    <t>T15×30×30</t>
  </si>
  <si>
    <t>T18×60×30</t>
  </si>
  <si>
    <t>T8×100×80</t>
  </si>
  <si>
    <t>T8×75×70</t>
  </si>
  <si>
    <t>T8×80×70</t>
  </si>
  <si>
    <t>T20×150×80</t>
  </si>
  <si>
    <t>半合成切削液</t>
  </si>
  <si>
    <t>MB-103</t>
  </si>
  <si>
    <t>kg</t>
  </si>
  <si>
    <t>除锈剂</t>
  </si>
  <si>
    <t>WD-40除锈剂（500ml）</t>
  </si>
  <si>
    <t>瓶</t>
  </si>
  <si>
    <t>带锯条</t>
  </si>
  <si>
    <t>320 M42 27×0.9×3/4Pt</t>
  </si>
  <si>
    <t>倒角刀</t>
  </si>
  <si>
    <t>φ6*45</t>
  </si>
  <si>
    <t>电焊白玻璃</t>
  </si>
  <si>
    <t>电焊黑玻璃</t>
  </si>
  <si>
    <r>
      <rPr>
        <sz val="10"/>
        <color rgb="FF000000"/>
        <rFont val="Times New Roman"/>
        <charset val="134"/>
      </rPr>
      <t>8</t>
    </r>
    <r>
      <rPr>
        <sz val="10"/>
        <color rgb="FF000000"/>
        <rFont val="宋体"/>
        <charset val="134"/>
      </rPr>
      <t>号</t>
    </r>
  </si>
  <si>
    <t>垫片</t>
  </si>
  <si>
    <t>T5×18×101</t>
  </si>
  <si>
    <t>片</t>
  </si>
  <si>
    <t>T5×20×90</t>
  </si>
  <si>
    <t>二氧化碳保护焊导电嘴</t>
  </si>
  <si>
    <t>YD-350FR焊机导电嘴</t>
  </si>
  <si>
    <t>二氧化碳保护焊喷咀</t>
  </si>
  <si>
    <t>YD-350FR焊机喷咀</t>
  </si>
  <si>
    <t>焊接防护手套</t>
  </si>
  <si>
    <t>双层防火线缝制</t>
  </si>
  <si>
    <t>双</t>
  </si>
  <si>
    <t>机用平口虎钳</t>
  </si>
  <si>
    <t>8寸</t>
  </si>
  <si>
    <t>台</t>
  </si>
  <si>
    <t>机油</t>
  </si>
  <si>
    <t>记号笔</t>
  </si>
  <si>
    <t>锯弓</t>
  </si>
  <si>
    <t>300mm</t>
  </si>
  <si>
    <t>锯片</t>
  </si>
  <si>
    <t>可拆卸汽车模型（不同样式）</t>
  </si>
  <si>
    <t>金属材质</t>
  </si>
  <si>
    <t>铝件</t>
  </si>
  <si>
    <t>T50×50×50</t>
  </si>
  <si>
    <t>钼丝</t>
  </si>
  <si>
    <t>0.18mm*2000</t>
  </si>
  <si>
    <t>盘</t>
  </si>
  <si>
    <t>盘铣刀片（三角刀片）</t>
  </si>
  <si>
    <t>T5</t>
  </si>
  <si>
    <t>盒</t>
  </si>
  <si>
    <t>盘铣刀片（四角刀片）</t>
  </si>
  <si>
    <t>YT5-8          16*16*5</t>
  </si>
  <si>
    <t>炮塔铣床拉杆</t>
  </si>
  <si>
    <t>总长600  柄长100  台阶10  螺纹M12</t>
  </si>
  <si>
    <t>喷嘴</t>
  </si>
  <si>
    <t>威多F125机型喷嘴</t>
  </si>
  <si>
    <t>先临三维机型喷嘴</t>
  </si>
  <si>
    <t>普通钢板</t>
  </si>
  <si>
    <t>长150mm×宽50mm×厚6mm</t>
  </si>
  <si>
    <t>长300mm×宽160mm×厚6mm</t>
  </si>
  <si>
    <t>切断刀</t>
  </si>
  <si>
    <t>球头铣</t>
  </si>
  <si>
    <t>R3</t>
  </si>
  <si>
    <t>R4</t>
  </si>
  <si>
    <t>砂轮</t>
  </si>
  <si>
    <t>φ350×φ125×40</t>
  </si>
  <si>
    <t>砂纸</t>
  </si>
  <si>
    <t>P600</t>
  </si>
  <si>
    <t>张</t>
  </si>
  <si>
    <t>P800</t>
  </si>
  <si>
    <t>P1500</t>
  </si>
  <si>
    <t>手喷漆（白色）</t>
  </si>
  <si>
    <t>455ml每瓶</t>
  </si>
  <si>
    <t>手喷漆（黑色）</t>
  </si>
  <si>
    <t>手喷漆（红色）</t>
  </si>
  <si>
    <t>手喷漆（黄色）</t>
  </si>
  <si>
    <t>手喷漆（金色）</t>
  </si>
  <si>
    <t>手喷漆（蓝色）</t>
  </si>
  <si>
    <t>手喷漆（绿色）</t>
  </si>
  <si>
    <t>手喷漆（棕色）</t>
  </si>
  <si>
    <t>碳钢焊条</t>
  </si>
  <si>
    <t>J507</t>
  </si>
  <si>
    <t>万能磨刀机</t>
  </si>
  <si>
    <t>升级款U2 220V 配夹头和金刚石砂轮</t>
  </si>
  <si>
    <t>套</t>
  </si>
  <si>
    <t>小板锉（带柄）</t>
  </si>
  <si>
    <t>6寸</t>
  </si>
  <si>
    <t>液压叉车堆高车</t>
  </si>
  <si>
    <t>SFH2016-载重2吨升高1.6米【盖腿货叉】</t>
  </si>
  <si>
    <t>油漆刷</t>
  </si>
  <si>
    <t>游标卡尺</t>
  </si>
  <si>
    <t>0.02mm</t>
  </si>
  <si>
    <t>圆钢</t>
  </si>
  <si>
    <t>φ50X85</t>
  </si>
  <si>
    <t>中心钻</t>
  </si>
  <si>
    <t>A型</t>
  </si>
  <si>
    <t>钢板（Q235）</t>
  </si>
  <si>
    <t>130×115×33（顶板）</t>
  </si>
  <si>
    <t>钢板（45#钢）</t>
  </si>
  <si>
    <t>172×135×42（底板）</t>
  </si>
  <si>
    <t>铝板（2A12）</t>
  </si>
  <si>
    <t>94×60×20（支架1、2）</t>
  </si>
  <si>
    <t>钢棒料（45#钢）</t>
  </si>
  <si>
    <t>Φ25×53（曲轴中心轴）</t>
  </si>
  <si>
    <t>Φ40×22（储液罐盖）</t>
  </si>
  <si>
    <t>Φ40×39（缸体2）</t>
  </si>
  <si>
    <t>Φ45×38（缸体）</t>
  </si>
  <si>
    <t>Φ55×32（主支轴4-批量件）</t>
  </si>
  <si>
    <t>Φ55×40（储液罐体）</t>
  </si>
  <si>
    <t>Φ55×45（主支轴4连接轴）</t>
  </si>
  <si>
    <t>Φ55×105（主支轴1、2、3）</t>
  </si>
  <si>
    <t>钢棒料（Q235）</t>
  </si>
  <si>
    <t>Φ70×18（从动轮）</t>
  </si>
  <si>
    <t>45#钢板料（六面精光）</t>
  </si>
  <si>
    <t>160×116×25（左立板）</t>
  </si>
  <si>
    <t>160×116×33（右立板）</t>
  </si>
  <si>
    <t>202×160×23（上盖）</t>
  </si>
  <si>
    <t>200×165×23（底板）</t>
  </si>
  <si>
    <t>45#钢棒料</t>
  </si>
  <si>
    <t>Φ85×207（主动轴）</t>
  </si>
  <si>
    <t>Φ85×228（从动轴）</t>
  </si>
  <si>
    <t>汽车制造系</t>
  </si>
  <si>
    <t>油性记号笔</t>
  </si>
  <si>
    <t>黑色</t>
  </si>
  <si>
    <t>晨光</t>
  </si>
  <si>
    <t>红色</t>
  </si>
  <si>
    <t>400×300×t1</t>
  </si>
  <si>
    <t>1200×125×t1</t>
  </si>
  <si>
    <t>砂 带</t>
  </si>
  <si>
    <t>10×330/80目</t>
  </si>
  <si>
    <t>JONNESWAY</t>
  </si>
  <si>
    <t>气动锯条</t>
  </si>
  <si>
    <t>JAT-10T24</t>
  </si>
  <si>
    <t>气动钻花</t>
  </si>
  <si>
    <t>φ8</t>
  </si>
  <si>
    <t>乐风右前车门板</t>
  </si>
  <si>
    <t>奔腾</t>
  </si>
  <si>
    <t>模拟前纵梁构建组套</t>
  </si>
  <si>
    <t>皮手套（短款）</t>
  </si>
  <si>
    <t>15</t>
  </si>
  <si>
    <t>纱手套（加厚）</t>
  </si>
  <si>
    <t>90</t>
  </si>
  <si>
    <t>水砂纸</t>
  </si>
  <si>
    <t>2000#、1500#、1200#、800#、600#</t>
  </si>
  <si>
    <t>50</t>
  </si>
  <si>
    <t>各10张</t>
  </si>
  <si>
    <t>320#、240#、120#、80#、60#</t>
  </si>
  <si>
    <t>75</t>
  </si>
  <si>
    <t>各15张</t>
  </si>
  <si>
    <t>水性记号笔</t>
  </si>
  <si>
    <t>红色、黑色</t>
  </si>
  <si>
    <t>8</t>
  </si>
  <si>
    <t>各4只</t>
  </si>
  <si>
    <t>一次性医用口罩</t>
  </si>
  <si>
    <t>80</t>
  </si>
  <si>
    <t>耳罩</t>
  </si>
  <si>
    <t>2</t>
  </si>
  <si>
    <t>雕牌肥皂</t>
  </si>
  <si>
    <t>202克</t>
  </si>
  <si>
    <t>雕牌</t>
  </si>
  <si>
    <t>10</t>
  </si>
  <si>
    <t>切割片</t>
  </si>
  <si>
    <t>105×1.2×16</t>
  </si>
  <si>
    <t>1</t>
  </si>
  <si>
    <t>105×2×16</t>
  </si>
  <si>
    <t>合金原子灰及固化剂</t>
  </si>
  <si>
    <t>公斤</t>
  </si>
  <si>
    <t>2.5</t>
  </si>
  <si>
    <t>金属刮刀</t>
  </si>
  <si>
    <t>6</t>
  </si>
  <si>
    <t>小蜜蜂扩音器</t>
  </si>
  <si>
    <t>索爱</t>
  </si>
  <si>
    <t>666×463×t0.9</t>
  </si>
  <si>
    <t>干磨砂纸</t>
  </si>
  <si>
    <t>6寸 17孔 P160</t>
  </si>
  <si>
    <t>8号</t>
  </si>
  <si>
    <t>高清白玻璃</t>
  </si>
  <si>
    <t>焊条</t>
  </si>
  <si>
    <t>E5015直径φ3.2</t>
  </si>
  <si>
    <t>KG</t>
  </si>
  <si>
    <t>大西洋</t>
  </si>
  <si>
    <t>长300mm×宽160mm×厚12mm</t>
  </si>
  <si>
    <t>国标</t>
  </si>
  <si>
    <t>焊工敲渣锤</t>
  </si>
  <si>
    <t>等离子切割机可接触式喷嘴＋电极</t>
  </si>
  <si>
    <t>LGK100等离子可接触式喷嘴+电极</t>
  </si>
  <si>
    <t>唐山松下</t>
  </si>
  <si>
    <t>CO2气体保护焊实芯焊丝</t>
  </si>
  <si>
    <t>ER50C6φ1.2</t>
  </si>
  <si>
    <t>ER50C6φ1.0</t>
  </si>
  <si>
    <t>碳钢氩弧焊丝</t>
  </si>
  <si>
    <t>Φ2.5</t>
  </si>
  <si>
    <t>气保焊导电嘴</t>
  </si>
  <si>
    <t>Φ1.2×45紫铜</t>
  </si>
  <si>
    <t>麦格米特</t>
  </si>
  <si>
    <t>气保焊喷咀</t>
  </si>
  <si>
    <t>紫铜</t>
  </si>
  <si>
    <t>Φ1.0×45紫铜</t>
  </si>
  <si>
    <t>红钢纸头戴焊接面罩</t>
  </si>
  <si>
    <t>翻盖版</t>
  </si>
  <si>
    <t>角磨机护目镜</t>
  </si>
  <si>
    <t>起动机总成</t>
  </si>
  <si>
    <t>大众车系列（旧件）</t>
  </si>
  <si>
    <t>发电机总成</t>
  </si>
  <si>
    <t>空调压缩机</t>
  </si>
  <si>
    <r>
      <rPr>
        <sz val="10"/>
        <color theme="1"/>
        <rFont val="宋体"/>
        <charset val="134"/>
        <scheme val="minor"/>
      </rPr>
      <t>发动机总成</t>
    </r>
    <r>
      <rPr>
        <sz val="10"/>
        <rFont val="宋体"/>
        <charset val="134"/>
      </rPr>
      <t>拆车件</t>
    </r>
  </si>
  <si>
    <t>1.5L（LAR-N15A)（旧件），只用于拆装</t>
  </si>
  <si>
    <t>五菱</t>
  </si>
  <si>
    <t>制冷剂</t>
  </si>
  <si>
    <t>R134a</t>
  </si>
  <si>
    <t>48瓶（箱）</t>
  </si>
  <si>
    <t>巨化</t>
  </si>
  <si>
    <t>劳保手套</t>
  </si>
  <si>
    <t>贸正</t>
  </si>
  <si>
    <t>洗衣粉</t>
  </si>
  <si>
    <t>袋</t>
  </si>
  <si>
    <t>立白</t>
  </si>
  <si>
    <t>化油器清洗剂</t>
  </si>
  <si>
    <t>450ml</t>
  </si>
  <si>
    <t>箱</t>
  </si>
  <si>
    <t>车仆</t>
  </si>
  <si>
    <t>无纺布</t>
  </si>
  <si>
    <t>12.5*37*500蓝色</t>
  </si>
  <si>
    <t>卷</t>
  </si>
  <si>
    <t>7号电电池</t>
  </si>
  <si>
    <t>5号电池</t>
  </si>
  <si>
    <t>9V电池</t>
  </si>
  <si>
    <t>方块9V</t>
  </si>
  <si>
    <t>节</t>
  </si>
  <si>
    <t>南孚</t>
  </si>
  <si>
    <t>4L，5W-40全合成</t>
  </si>
  <si>
    <t>嘉实多</t>
  </si>
  <si>
    <t>电缆线</t>
  </si>
  <si>
    <t>三相/15m/2.5平方</t>
  </si>
  <si>
    <t>带插头</t>
  </si>
  <si>
    <t>斜口螺丝收纳盒</t>
  </si>
  <si>
    <r>
      <rPr>
        <sz val="10"/>
        <color theme="1"/>
        <rFont val="宋体"/>
        <charset val="134"/>
        <scheme val="minor"/>
      </rPr>
      <t>2</t>
    </r>
    <r>
      <rPr>
        <sz val="10"/>
        <rFont val="宋体"/>
        <charset val="134"/>
      </rPr>
      <t>50*220*120mm</t>
    </r>
  </si>
  <si>
    <t>点火开关</t>
  </si>
  <si>
    <t>JK423</t>
  </si>
  <si>
    <t>纽扣电池</t>
  </si>
  <si>
    <t>粒</t>
  </si>
  <si>
    <t>蓄电池</t>
  </si>
  <si>
    <t>60A/h</t>
  </si>
  <si>
    <t>风帆</t>
  </si>
  <si>
    <t>中号套筒</t>
  </si>
  <si>
    <t>12304  12307 12309 12406 22103</t>
  </si>
  <si>
    <t>世达</t>
  </si>
  <si>
    <t>各一个</t>
  </si>
  <si>
    <t>小号套筒</t>
  </si>
  <si>
    <t>11310 21203 21204</t>
  </si>
  <si>
    <t>棘轮扳手</t>
  </si>
  <si>
    <t>中号接杆</t>
  </si>
  <si>
    <t>12907 12908</t>
  </si>
  <si>
    <t>中转小接头</t>
  </si>
  <si>
    <t>小号万向接头</t>
  </si>
  <si>
    <t>扳手</t>
  </si>
  <si>
    <t>41203 40209 40217</t>
  </si>
  <si>
    <t>鲤鱼钳</t>
  </si>
  <si>
    <t>斜嘴钳</t>
  </si>
  <si>
    <t>70201A</t>
  </si>
  <si>
    <t>曲口卡簧钳</t>
  </si>
  <si>
    <t>尖嘴钳</t>
  </si>
  <si>
    <t>72004 70101A</t>
  </si>
  <si>
    <t>各两个</t>
  </si>
  <si>
    <t>活塞环压缩器</t>
  </si>
  <si>
    <t>刹车分泵回位工具</t>
  </si>
  <si>
    <t>18件套</t>
  </si>
  <si>
    <t>螺丝刀</t>
  </si>
  <si>
    <t xml:space="preserve">62216 62208 62307 61106 61105 62203 62202 62201 </t>
  </si>
  <si>
    <t>内六角扳手</t>
  </si>
  <si>
    <t>09105</t>
  </si>
  <si>
    <t>塞尺</t>
  </si>
  <si>
    <t>09402</t>
  </si>
  <si>
    <t>指针式扭力扳手</t>
  </si>
  <si>
    <t>机油滤芯扳手</t>
  </si>
  <si>
    <t>圆头锤</t>
  </si>
  <si>
    <t>发动机密封胶</t>
  </si>
  <si>
    <t>90g</t>
  </si>
  <si>
    <t>卡夫特</t>
  </si>
  <si>
    <t>USB充电头</t>
  </si>
  <si>
    <t>10A以上</t>
  </si>
  <si>
    <t>充电线</t>
  </si>
  <si>
    <t>Micro USB接口，长0.5m</t>
  </si>
  <si>
    <t>汽油泵总成</t>
  </si>
  <si>
    <t>与学校现有台架配套采购</t>
  </si>
  <si>
    <t>发动机机油滤清</t>
  </si>
  <si>
    <t>配EA211  1.6L 2016款</t>
  </si>
  <si>
    <t>拿实物去采购</t>
  </si>
  <si>
    <t>发动机汽油滤清</t>
  </si>
  <si>
    <t>汽车应急电源</t>
  </si>
  <si>
    <t>15000MAh</t>
  </si>
  <si>
    <t>汽车底盘应力示范工具</t>
  </si>
  <si>
    <t>5孔钢板+8孔钢板</t>
  </si>
  <si>
    <t>玻璃胶</t>
  </si>
  <si>
    <t>只</t>
  </si>
  <si>
    <t>起子</t>
  </si>
  <si>
    <t>62213 62312</t>
  </si>
  <si>
    <t>前轮毂螺栓</t>
  </si>
  <si>
    <t>车架号：LJ12FKT31C4100285</t>
  </si>
  <si>
    <t>江淮宾悦</t>
  </si>
  <si>
    <t>组合开关总成</t>
  </si>
  <si>
    <t>右刮杆</t>
  </si>
  <si>
    <t>右刮片总成</t>
  </si>
  <si>
    <t>左刮杆</t>
  </si>
  <si>
    <t>左刮片总成</t>
  </si>
  <si>
    <t>机油滤清器</t>
  </si>
  <si>
    <t>火花塞</t>
  </si>
  <si>
    <t>点火线圈</t>
  </si>
  <si>
    <t>高压线圈3</t>
  </si>
  <si>
    <t>高压线圈2</t>
  </si>
  <si>
    <t>高压线圈1</t>
  </si>
  <si>
    <t>动力转向油</t>
  </si>
  <si>
    <t>桶</t>
  </si>
  <si>
    <t>引擎盖拉丝把手总成</t>
  </si>
  <si>
    <t>变速器润滑油(1L)</t>
  </si>
  <si>
    <t>散热器总成（CBR）</t>
  </si>
  <si>
    <t>世达微型螺丝刀组合套装一字十字花形</t>
  </si>
  <si>
    <t>09314/7件一字十字组套</t>
  </si>
  <si>
    <t>304不锈钢倒边平头十字螺丝家具五金连接螺钉法兰螺母套装M3M4M10</t>
  </si>
  <si>
    <t>M4*14（20套）</t>
  </si>
  <si>
    <t>力烁</t>
  </si>
  <si>
    <t>斜五孔插座</t>
  </si>
  <si>
    <t>大头针25mm金属镀镍</t>
  </si>
  <si>
    <t>国际电工旗舰店</t>
  </si>
  <si>
    <t>一开五孔开关插座</t>
  </si>
  <si>
    <t>10欧姆</t>
  </si>
  <si>
    <t>电磁学实验箱套装</t>
  </si>
  <si>
    <t>电磁学升级款</t>
  </si>
  <si>
    <t>TPAKE</t>
  </si>
  <si>
    <t>高压电磁炮DIY套件线圈升压模块电路板焊接练习电子科学实验散件</t>
  </si>
  <si>
    <t>升级款+外壳</t>
  </si>
  <si>
    <t>厦门远大电子</t>
  </si>
  <si>
    <t>光敏电阻传感器模块 光线检测 光控开关 光敏二极管</t>
  </si>
  <si>
    <t>光敏光控声光报警套件+2节7号电池盒</t>
  </si>
  <si>
    <t>zave旗舰店</t>
  </si>
  <si>
    <t>网格板</t>
  </si>
  <si>
    <t>500*600支架款</t>
  </si>
  <si>
    <t>金属制品网格板</t>
  </si>
  <si>
    <t>迈胜数显可调直流稳压电源0-15V30V60V5A</t>
  </si>
  <si>
    <t>MN-152D(0-15V0-2A 30W)迷你型</t>
  </si>
  <si>
    <t>迈胜电源厂</t>
  </si>
  <si>
    <t>工具箱收纳盒</t>
  </si>
  <si>
    <t>20寸旗舰双层加厚款（全新料）+零件盒</t>
  </si>
  <si>
    <t>德力西电气易德邦专卖店</t>
  </si>
  <si>
    <t>万能板</t>
  </si>
  <si>
    <t>双面喷锡绿油板5*7cm</t>
  </si>
  <si>
    <r>
      <rPr>
        <sz val="10"/>
        <rFont val="Tahoma"/>
        <charset val="134"/>
      </rPr>
      <t>telesky</t>
    </r>
    <r>
      <rPr>
        <sz val="10"/>
        <rFont val="宋体"/>
        <charset val="134"/>
      </rPr>
      <t>旗舰店</t>
    </r>
  </si>
  <si>
    <t>有源蜂鸣器</t>
  </si>
  <si>
    <r>
      <rPr>
        <sz val="10"/>
        <rFont val="Calibri"/>
        <charset val="0"/>
      </rPr>
      <t>5V</t>
    </r>
    <r>
      <rPr>
        <sz val="10"/>
        <rFont val="宋体"/>
        <charset val="134"/>
      </rPr>
      <t>有源蜂鸣器</t>
    </r>
    <r>
      <rPr>
        <sz val="10"/>
        <rFont val="Calibri"/>
        <charset val="0"/>
      </rPr>
      <t xml:space="preserve"> </t>
    </r>
    <r>
      <rPr>
        <sz val="10"/>
        <rFont val="宋体"/>
        <charset val="134"/>
      </rPr>
      <t>电磁式（</t>
    </r>
    <r>
      <rPr>
        <sz val="10"/>
        <rFont val="Calibri"/>
        <charset val="0"/>
      </rPr>
      <t xml:space="preserve">SOT </t>
    </r>
    <r>
      <rPr>
        <sz val="10"/>
        <rFont val="宋体"/>
        <charset val="134"/>
      </rPr>
      <t>塑封管</t>
    </r>
    <r>
      <rPr>
        <sz val="10"/>
        <rFont val="Calibri"/>
        <charset val="0"/>
      </rPr>
      <t xml:space="preserve"> </t>
    </r>
    <r>
      <rPr>
        <sz val="10"/>
        <rFont val="宋体"/>
        <charset val="134"/>
      </rPr>
      <t>长声</t>
    </r>
    <r>
      <rPr>
        <sz val="10"/>
        <rFont val="Calibri"/>
        <charset val="0"/>
      </rPr>
      <t xml:space="preserve"> </t>
    </r>
    <r>
      <rPr>
        <sz val="10"/>
        <rFont val="宋体"/>
        <charset val="134"/>
      </rPr>
      <t>）</t>
    </r>
    <r>
      <rPr>
        <sz val="10"/>
        <rFont val="Calibri"/>
        <charset val="0"/>
      </rPr>
      <t>(2</t>
    </r>
    <r>
      <rPr>
        <sz val="10"/>
        <rFont val="宋体"/>
        <charset val="134"/>
      </rPr>
      <t>个）</t>
    </r>
  </si>
  <si>
    <t>telesky旗舰店</t>
  </si>
  <si>
    <t>扬声器</t>
  </si>
  <si>
    <t>8R 0.5W 26MM</t>
  </si>
  <si>
    <t>迈可电子</t>
  </si>
  <si>
    <t>CD4069芯片</t>
  </si>
  <si>
    <t>CD4069BE 直插DIP-14</t>
  </si>
  <si>
    <t>广顺芯电子一原亨达电</t>
  </si>
  <si>
    <t>三极管</t>
  </si>
  <si>
    <t>常用小功率三极管包(TO-92)S9013 S9014 S8050 S8550等18种各10只</t>
  </si>
  <si>
    <t>件</t>
  </si>
  <si>
    <t>家电集成配件</t>
  </si>
  <si>
    <t>CD4017芯片</t>
  </si>
  <si>
    <t>原装正品 CD4017BE CD4017 4000系列 CMOS逻辑器件芯片 直插DIP16</t>
  </si>
  <si>
    <t>深圳市优芯佳电子</t>
  </si>
  <si>
    <t>LM386芯片</t>
  </si>
  <si>
    <t>(5个)国产LM386 直插DIP-8</t>
  </si>
  <si>
    <t>电子爱好者之家</t>
  </si>
  <si>
    <t>NE555芯片</t>
  </si>
  <si>
    <t>小芯片</t>
  </si>
  <si>
    <t>逸星宸芯片商场</t>
  </si>
  <si>
    <t>CD4011芯片</t>
  </si>
  <si>
    <t>CD4011DIP-14</t>
  </si>
  <si>
    <t>CD4026芯片</t>
  </si>
  <si>
    <t>全新原装/国产 DIP-16 CD4026BE 逻辑芯片 十进制计数/分频器</t>
  </si>
  <si>
    <t>深圳芯得利电子</t>
  </si>
  <si>
    <t>LG5011ASR芯片</t>
  </si>
  <si>
    <t>LG5011AH MT05011AR 1位共阴 高亮红色 0.5英寸 数码管（5只）</t>
  </si>
  <si>
    <t>深圳讯华微半导体</t>
  </si>
  <si>
    <t>驻极体话筒</t>
  </si>
  <si>
    <t>带引脚 驻极体话筒(咪头) 麦克风 拾音器 话筒，传声器，咪胆</t>
  </si>
  <si>
    <t>深圳市育松电子</t>
  </si>
  <si>
    <t>干簧管</t>
  </si>
  <si>
    <t>MKA-14103 常开型</t>
  </si>
  <si>
    <t>独石电容（0.01U）</t>
  </si>
  <si>
    <t>独石电容包18种各10只共180只</t>
  </si>
  <si>
    <t>touglesy旗舰店</t>
  </si>
  <si>
    <t>电解电容（4.7u）</t>
  </si>
  <si>
    <t>50V 4.7UF 4*7mm 20个</t>
  </si>
  <si>
    <t>迪林旗舰店</t>
  </si>
  <si>
    <t>电解电容（47u）</t>
  </si>
  <si>
    <t>50V 47UF 6*7mm 20个</t>
  </si>
  <si>
    <t>电解电容（100u）</t>
  </si>
  <si>
    <t>10V 100UF 4*7mm 20个</t>
  </si>
  <si>
    <t>电解电容（10u）</t>
  </si>
  <si>
    <t>25V 10UF 4*7mm 20个</t>
  </si>
  <si>
    <t>电解电容（220u）</t>
  </si>
  <si>
    <t>6.3V2200UF高频 10*16mm 10个</t>
  </si>
  <si>
    <t>热敏电阻</t>
  </si>
  <si>
    <t>10K 10个</t>
  </si>
  <si>
    <t>risym旗舰店</t>
  </si>
  <si>
    <t>电池CR2032</t>
  </si>
  <si>
    <t>CR2032 3V纽扣电池 锂电池（5个）</t>
  </si>
  <si>
    <t>船型开关</t>
  </si>
  <si>
    <t>2脚2档 红色 10x15mm（5个）</t>
  </si>
  <si>
    <t>3脚3档 黑色 10x15mm（5个）</t>
  </si>
  <si>
    <t>手调电位器</t>
  </si>
  <si>
    <t>3296W电位器103（10K欧）</t>
  </si>
  <si>
    <t>星安格电子商行</t>
  </si>
  <si>
    <t>5号电池座</t>
  </si>
  <si>
    <t>5号电池盒 2节（5个）</t>
  </si>
  <si>
    <t>7号电池座</t>
  </si>
  <si>
    <t>7号电池盒 2节（普通款）（2个）</t>
  </si>
  <si>
    <t>1N4148二极管</t>
  </si>
  <si>
    <t>1N4148 DO-35 (50个）</t>
  </si>
  <si>
    <t>欧贝顿旗舰店</t>
  </si>
  <si>
    <t>SG90 9G经典舵机 180/360度 数字舵机云台遥控飞机马达固定翼航模</t>
  </si>
  <si>
    <t>SG90 9克舵机180度（小6孔配件）【常用推荐】</t>
  </si>
  <si>
    <t>type-c带线公母头</t>
  </si>
  <si>
    <t>TYPE-C带线母座 _数量 发10条</t>
  </si>
  <si>
    <t>MAGNNCHNLIC旗舰</t>
  </si>
  <si>
    <t>9V电池扣</t>
  </si>
  <si>
    <t>9V电池扣线(10个)</t>
  </si>
  <si>
    <t>航空插头</t>
  </si>
  <si>
    <t>GX16-2芯 母插头+公插座（1套）</t>
  </si>
  <si>
    <t>2.54mm拨码</t>
  </si>
  <si>
    <t>拨码开关2.54mm直插 3位红（蓝）色 (5个)</t>
  </si>
  <si>
    <t>手扫感应模块</t>
  </si>
  <si>
    <t>手扫感应开关模块_六合一版</t>
  </si>
  <si>
    <t>深圳市优信电子</t>
  </si>
  <si>
    <t>ASRPRO语音控制模块</t>
  </si>
  <si>
    <t>【2.0升级版】ASRPRO开发板（4M）焊好+喇叭+下载线+二路继电器</t>
  </si>
  <si>
    <t>绿深旗舰店</t>
  </si>
  <si>
    <t>可调电压适配器</t>
  </si>
  <si>
    <t>灰色 3V-24V 1A 带显示屏送鳄鱼夹</t>
  </si>
  <si>
    <t>广利源电源制造商</t>
  </si>
  <si>
    <t>四进四快速接线</t>
  </si>
  <si>
    <t>SPL-4彩色四色四位电线连接器快速接线端子对接头四进四出30只装</t>
  </si>
  <si>
    <t>乐清市威豪电器</t>
  </si>
  <si>
    <t>拨动开关</t>
  </si>
  <si>
    <t>SS-12F44 3脚2档立式 柄高5MM（15个）</t>
  </si>
  <si>
    <t>金属按钮开关</t>
  </si>
  <si>
    <t>16mm自锁9-30V不带线，环形绿灯</t>
  </si>
  <si>
    <t>正泰电器营销</t>
  </si>
  <si>
    <t>19mm自锁9-30V不带线，环形蓝灯</t>
  </si>
  <si>
    <t>22mm自锁9-30V不带线，环形红灯</t>
  </si>
  <si>
    <t>正泰</t>
  </si>
  <si>
    <t>胜利万用表数字高精度全自动智能VC</t>
  </si>
  <si>
    <t>VC890C+PRO【送保险管和鳄鱼夹】</t>
  </si>
  <si>
    <t>胜利旗舰店</t>
  </si>
  <si>
    <t>绿林十字螺丝刀小三角改锥工业级</t>
  </si>
  <si>
    <t>【旗舰系列】12件套装</t>
  </si>
  <si>
    <t>绿林官方旗舰店</t>
  </si>
  <si>
    <t>索爱S318小蜜蜂扩音器</t>
  </si>
  <si>
    <t>索爱S318</t>
  </si>
  <si>
    <t>BLV2.5平方铝线100米蓝色</t>
  </si>
  <si>
    <t>捆</t>
  </si>
  <si>
    <t>BLV2.5平方铝线100米红色</t>
  </si>
  <si>
    <t>电焊专用</t>
  </si>
  <si>
    <t>焊工专用</t>
  </si>
  <si>
    <t>松下</t>
  </si>
  <si>
    <t>长沙分校</t>
  </si>
  <si>
    <t>空压机油水分离器过滤器气压调节阀</t>
  </si>
  <si>
    <t>AFC2000</t>
  </si>
  <si>
    <t>手持atc折射仪通用盖板配件金属卡箍带盖板</t>
  </si>
  <si>
    <t>内径25直径28</t>
  </si>
  <si>
    <t>电子数显轮胎花纹深度尺</t>
  </si>
  <si>
    <t>0-25mm</t>
  </si>
  <si>
    <t>嘉实多磁护SP 5W-30 4L级全合成机油</t>
  </si>
  <si>
    <t>SP 5W-30 4L</t>
  </si>
  <si>
    <t>嘉实多磁护</t>
  </si>
  <si>
    <t>南孚5号电池</t>
  </si>
  <si>
    <t>1.5V</t>
  </si>
  <si>
    <t>英伦汽车排气管接口垫锥形O形石墨圈</t>
  </si>
  <si>
    <t>车架号：LJV8824S9BS018246</t>
  </si>
  <si>
    <t>11款英伦SC715 1.5L</t>
  </si>
  <si>
    <t>英伦汽车前后轮刹车片（一车付）</t>
  </si>
  <si>
    <t>付</t>
  </si>
  <si>
    <t>英伦SC7半轴油封手动变速器差速器油封（左右2个）</t>
  </si>
  <si>
    <t>可调抱箍紧固式汽车油管不锈钢卡箍</t>
  </si>
  <si>
    <t>10-16mm带宽8mm</t>
  </si>
  <si>
    <t>穿心螺栓按扣卡子</t>
  </si>
  <si>
    <t>0722</t>
  </si>
  <si>
    <t>劳骥</t>
  </si>
  <si>
    <t>电子温度测试仪探针式</t>
  </si>
  <si>
    <t>LXZ923371</t>
  </si>
  <si>
    <t>鹿仙子</t>
  </si>
  <si>
    <t>车用空气除臭剂（喷雾）</t>
  </si>
  <si>
    <t>KB-2019</t>
  </si>
  <si>
    <t>固特威</t>
  </si>
  <si>
    <t>车身反光条（强亮度）</t>
  </si>
  <si>
    <t>TLTM4213/3cm宽</t>
  </si>
  <si>
    <t>途亮</t>
  </si>
  <si>
    <t>米</t>
  </si>
  <si>
    <t>TLTM4213/5cm宽</t>
  </si>
  <si>
    <t>丙烯颜料</t>
  </si>
  <si>
    <t>36色100ml</t>
  </si>
  <si>
    <t>蒙玛特</t>
  </si>
  <si>
    <t>丙烯画笔套</t>
  </si>
  <si>
    <t>10支装</t>
  </si>
  <si>
    <t>调色盘</t>
  </si>
  <si>
    <t>大号</t>
  </si>
  <si>
    <t>水彩纸</t>
  </si>
  <si>
    <t>4K</t>
  </si>
  <si>
    <t>琵琶造型木板（带扇架）</t>
  </si>
  <si>
    <t>特大号</t>
  </si>
  <si>
    <t>木质镂空团扇—大芭蕉扇（带扇架）</t>
  </si>
  <si>
    <t>成人纯白T恤</t>
  </si>
  <si>
    <t>均码</t>
  </si>
  <si>
    <t>手绘双拼麻布袋</t>
  </si>
  <si>
    <t>A6（21*15*23）</t>
  </si>
  <si>
    <t>B5（31*16*27）</t>
  </si>
  <si>
    <t>木质镂空团扇—飞仙扇（带扇架）</t>
  </si>
  <si>
    <t>20*21.5*36.9</t>
  </si>
  <si>
    <t>木质镂空团扇—皇冠扇（带扇架）</t>
  </si>
  <si>
    <t>19.6*22.4*37.6</t>
  </si>
  <si>
    <t>木质镂空团扇—海棠扇（带扇架）</t>
  </si>
  <si>
    <t>22*24*39</t>
  </si>
  <si>
    <t>木质镂空团扇—如意扇（带扇架）</t>
  </si>
  <si>
    <t>16.9*19*23</t>
  </si>
  <si>
    <t>木质镂空团扇—扇形扇（带扇架）</t>
  </si>
  <si>
    <t>29.5*18</t>
  </si>
  <si>
    <t>羽毛球网</t>
  </si>
  <si>
    <t>一字小起子</t>
  </si>
  <si>
    <t>接近开关NPN</t>
  </si>
  <si>
    <t>LJ12A3-4-Z/BX</t>
  </si>
  <si>
    <t>沪工集团</t>
  </si>
  <si>
    <t>微动开关</t>
  </si>
  <si>
    <t>LXW5-11G1</t>
  </si>
  <si>
    <t>CHKL</t>
  </si>
  <si>
    <t>扎带</t>
  </si>
  <si>
    <t>宽度2mm，长度150mm</t>
  </si>
  <si>
    <t>1包500根</t>
  </si>
  <si>
    <t>内六角螺丝＋T型螺母
（欧标铝型材30型配套使用）</t>
  </si>
  <si>
    <t>M5*12</t>
  </si>
  <si>
    <t>内六角平头螺丝＋T型螺母
（欧标铝型材30型配套使用）</t>
  </si>
  <si>
    <t>三相四线插座</t>
  </si>
  <si>
    <t>380V、25A安、86型明装</t>
  </si>
  <si>
    <t>三相四线插头</t>
  </si>
  <si>
    <t>380V、16A安</t>
  </si>
  <si>
    <t>网络线压线钳</t>
  </si>
  <si>
    <t>超五类水晶头</t>
  </si>
  <si>
    <t>纯铜镀金网络版</t>
  </si>
  <si>
    <t>PLC24v共阳极数码管</t>
  </si>
  <si>
    <t>1寸1位</t>
  </si>
  <si>
    <t>1寸2位</t>
  </si>
  <si>
    <t>绿联网络测线仪</t>
  </si>
  <si>
    <t>内六角扳手9件套装</t>
  </si>
  <si>
    <t>WXD3-13-2W精密多圈电位器 调速器带旋钮</t>
  </si>
  <si>
    <t>4.7k</t>
  </si>
  <si>
    <t>信德电器</t>
  </si>
  <si>
    <t>快速接线端子接线柱筒灯快接头对接电线按压式连接器神器卡扣夹</t>
  </si>
  <si>
    <t>4进4出铜片接线端子</t>
  </si>
  <si>
    <t>四路抢答器套件对口单招电子技能考试高职考实训焊接组装TJ-56-54</t>
  </si>
  <si>
    <t>套件</t>
  </si>
  <si>
    <t>伍路电子</t>
  </si>
  <si>
    <t>61</t>
  </si>
  <si>
    <t>3人表决器套件三人DIY制作焊接组装散件电工电子教学实训TJ-56-96</t>
  </si>
  <si>
    <t>八路抢答器套件8路数显焊接组装练习电子装配竞赛单招考试JS-56-2</t>
  </si>
  <si>
    <t>篮球比赛24秒倒计时电路数字电子技术制作DIY焊接套件TJ-56-99</t>
  </si>
  <si>
    <t>元器件+PCB电路板</t>
  </si>
  <si>
    <t>贴片八路数字抢答器套件8路SMT焊接电路板电子制作散件TJ-56-48</t>
  </si>
  <si>
    <t>全贴片焊接练习板电子制作DIY套件幸运转盘流水灯散件TJ-56-310</t>
  </si>
  <si>
    <t>不锈钢镊子防静电高精密不锈钢尖头弯头电子维修拔毛燕窝挑毛工具</t>
  </si>
  <si>
    <t>TS-10</t>
  </si>
  <si>
    <t>红外障碍物探测电路电子制作DIY套件检修板焊接练习散件TJ-56-586</t>
  </si>
  <si>
    <t>汽车倒车测速测距竞赛套件2009全国电子产品装配与调试JS-56-56</t>
  </si>
  <si>
    <t>31</t>
  </si>
  <si>
    <t>LM324简易信号发生器套件电子技能实训焊接练习电路板TJ-56-572</t>
  </si>
  <si>
    <t>光电式感烟报警器电子制作DIY焊接套件浙江电子专业课改JS-56-110</t>
  </si>
  <si>
    <t>光控流水灯故障检修板套件电子竞赛技能考核焊接练习JS-56-104B</t>
  </si>
  <si>
    <t>电子沙漏电路技能竞赛套件电子电路装调与应用故障检修JS-56-369</t>
  </si>
  <si>
    <t>13</t>
  </si>
  <si>
    <t>多功能晾衣杆技能竞赛套件检修板电子电路装调应用国赛JS-56-309</t>
  </si>
  <si>
    <t>电烙铁头复活膏 维修佬 焊嘴再生研麻剂解决烙铁头发黑氧化复活油</t>
  </si>
  <si>
    <t>N3</t>
  </si>
  <si>
    <t>MMECHANIC</t>
  </si>
  <si>
    <t>模拟洗衣机控制器竞赛套件电子装配与调试技能大赛焊接JS-56-49</t>
  </si>
  <si>
    <t>LED音频指示FM调频收音机竞赛套件电路装调职业技能考核JS-56-361</t>
  </si>
  <si>
    <t>STM32病房监护系统竞赛套件LabView电子电路装调与应用JS-56-325</t>
  </si>
  <si>
    <t>超声波水位测量系统竞赛套件labview电子制作DIY散件JS-56-201</t>
  </si>
  <si>
    <t>太阳能追光系统竞赛套件嵌入式软件开发电路仿真DIY制作JS-56-35</t>
  </si>
  <si>
    <t>智能分类垃圾箱竞赛套件故障检修板电子产品装配焊接JS-56-228</t>
  </si>
  <si>
    <t>莫斯码发报训练器+浴霸控制电子产品设计与应用竞赛套件JS-56-356</t>
  </si>
  <si>
    <t>RC振荡电路套件2018江苏对口单招电子技能实训焊接练习TJ-56-341</t>
  </si>
  <si>
    <t>如意钳 DIY水口钳 钳子 5寸电子钳 斜嘴钳 电子剪钳</t>
  </si>
  <si>
    <t>不锈钢通针 电路板过孔通针 拆焊维修通针 1套 1盒 10种规格</t>
  </si>
  <si>
    <t>维修佬吸锡带 吸锡线BGA焊盘  焊接除焊点锡渣 主板PCB板除锡线</t>
  </si>
  <si>
    <t>IC起拔器芯片专用U型绝缘起拔夹子拆焊维修工具镊子拆卸器</t>
  </si>
  <si>
    <t>刀口烙铁头 936内热式无铅烙铁头恒温洛铁头焊台907手柄烙铁刀口</t>
  </si>
  <si>
    <t>900M-T-I特尖咀</t>
  </si>
  <si>
    <t>遥控风扇控制器竞赛套件电子装配调试焊接练习故障检修板JS-56-77</t>
  </si>
  <si>
    <t>自动应急照明控制灯电子产品装配与调试竞赛套件焊接练习JS-56-84</t>
  </si>
  <si>
    <t>模拟生产流水线电子产品装配与调试竞赛套件焊接技能大赛JS-56-48</t>
  </si>
  <si>
    <t>学员信息录入系统竞赛套件labview编程电子装调应用焊接JS-56-336</t>
  </si>
  <si>
    <t>四位旋转电子钟电路装调与应用2024国赛中职组竞赛套件JS-56-362</t>
  </si>
  <si>
    <t>维修佬无铅环保助焊膏 SMD BGA CSP返修助焊剂手机维修焊油</t>
  </si>
  <si>
    <t>宝工焊锡丝63%高亮度锡笔直径1.0mm高纯度自带松香9S001 9S002</t>
  </si>
  <si>
    <t>简单移动电源电路套件技能竞赛故障检修电子产品装配JS-56-170B</t>
  </si>
  <si>
    <t>60S计时器电路套件技能大赛电子电路装调与应用焊接散件JS-56-146</t>
  </si>
  <si>
    <t>频率计竞赛套件电子产品装配调试辽宁省技能大赛组装焊接JS-56-55</t>
  </si>
  <si>
    <t>高强度全贴片元件焊接练习套件QFN/BGA/LQFP电子元器件TJ-56-763</t>
  </si>
  <si>
    <t>数显心率计技能竞赛套件电子电路装调与应用实训DIY焊接JS-56-349</t>
  </si>
  <si>
    <t>汽车电子电路故障检修板电子装调应用技能竞赛焊接套件JS-56-282</t>
  </si>
  <si>
    <t>模拟智能洗衣机控制系统竞赛套件电子教学实训故障检修JS-56-343</t>
  </si>
  <si>
    <t>电子实验综合系统中高职竞赛套件电子装配调试教学实训JS-56-284</t>
  </si>
  <si>
    <t>LQFP64贴片焊接练习板套件 TypeC贴片焊接练习电路TJ-56-749</t>
  </si>
  <si>
    <t>心率计及病房监护系统套件2018全国技能大赛装调与应用JS-56-202</t>
  </si>
  <si>
    <t>颜色感应识别分拣系统套件装调与应用竞赛套件2018国赛JS-56-207</t>
  </si>
  <si>
    <t>维修佬洗板水环保无铅手机维修电脑主板pcb电子电路板清洗剂瓶子</t>
  </si>
  <si>
    <t>850洗板水+毛刷+酒精瓶</t>
  </si>
  <si>
    <t>0805 0603贴片电阻包27 33 170种混装电阻器1206电容样品元件大全</t>
  </si>
  <si>
    <t>25种常用0603贴片电阻器每种20只共500只（1包）</t>
  </si>
  <si>
    <t>RISYM</t>
  </si>
  <si>
    <t>36种常用0603贴片电容包 20只共720只（1包）</t>
  </si>
  <si>
    <t>11种常用贴片三极管包SOT23封装 每种10个TL431 S9013 三极管包</t>
  </si>
  <si>
    <t>11种常用贴片三极管包SOT23封装</t>
  </si>
  <si>
    <t>贴片二极管包T4开关A7整流M7肖特基S4 SS14/24/34 SS54快恢复RS1M</t>
  </si>
  <si>
    <t>贴片二极管包 10种型号各10个 总共100个</t>
  </si>
  <si>
    <t>全新原装 74ALVC125BQ,115 丝印AL125 封装DHVQFN-14 贴片 芯片IC</t>
  </si>
  <si>
    <t>宥昀</t>
  </si>
  <si>
    <t>TYPE-C公对公GEN1数据线USB3.1快充一线通笔记本投屏 雷电线</t>
  </si>
  <si>
    <t>雷电C对C线</t>
  </si>
  <si>
    <t>仕袄</t>
  </si>
  <si>
    <t>上海三圈 不锈钢外壳小钢卷尺1米2米3m5米盒尺木工高防水防锈精准</t>
  </si>
  <si>
    <t>2米不锈钢外壳10MM</t>
  </si>
  <si>
    <t>三圈牌</t>
  </si>
  <si>
    <t>SHOCREX高清20高倍30高倍台式放大镜带LED冷暖灯老人阅读手机修表维修用台灯100电子焊接鉴定用300工作台1000</t>
  </si>
  <si>
    <t>黑色稳固金属大底座+夹具30X（三色光切换+档调光）</t>
  </si>
  <si>
    <t>SHOCREX</t>
  </si>
  <si>
    <t>4</t>
  </si>
  <si>
    <t>手机维修工作垫子焊接隔热垫硅胶垫维修台垫桌垫板热风枪焊接垫子</t>
  </si>
  <si>
    <t>S-150加厚带磁（39*27cm）</t>
  </si>
  <si>
    <t>SN74HC系列IC直插芯片</t>
  </si>
  <si>
    <t>SN74HC00N/02/03/04/06/10/27/393</t>
  </si>
  <si>
    <t>无</t>
  </si>
  <si>
    <t>各24</t>
  </si>
  <si>
    <t>运算放大器芯片集成芯片</t>
  </si>
  <si>
    <t>LM324/LM358</t>
  </si>
  <si>
    <t>直插集成芯片</t>
  </si>
  <si>
    <t>74LS125N</t>
  </si>
  <si>
    <t>原装</t>
  </si>
  <si>
    <t>74HC240</t>
  </si>
  <si>
    <t>瓷介电容</t>
  </si>
  <si>
    <t>101/102//103/104/331/332/223</t>
  </si>
  <si>
    <t>贴片74HC/00/02/04/08集成芯片</t>
  </si>
  <si>
    <t>74HC00/02/04/08</t>
  </si>
  <si>
    <t>深圳市华芯佳电子</t>
  </si>
  <si>
    <t>贴片LM358集成芯片</t>
  </si>
  <si>
    <t>LM358</t>
  </si>
  <si>
    <t>贴片LM393/339/324集成芯片</t>
  </si>
  <si>
    <t>LM393</t>
  </si>
  <si>
    <t>德力西电气电烙铁家用小型焊锡枪维修专用数显电焊笔</t>
  </si>
  <si>
    <t>60W数显调温官方标配 尖头</t>
  </si>
  <si>
    <t>德力西电气电烙铁家用小型焊锡枪维修专用电焊笔刀型头</t>
  </si>
  <si>
    <t>70W数显调温 刀头</t>
  </si>
  <si>
    <t>经济管理系</t>
  </si>
  <si>
    <t>黑色软底舞蹈鞋</t>
  </si>
  <si>
    <t>北舞运动</t>
  </si>
  <si>
    <t>鞋套</t>
  </si>
  <si>
    <t>一次性</t>
  </si>
  <si>
    <t>无要求</t>
  </si>
  <si>
    <t>品茗杯</t>
  </si>
  <si>
    <t>一次性，亚克力</t>
  </si>
  <si>
    <t>公道杯</t>
  </si>
  <si>
    <t>玻璃材质</t>
  </si>
  <si>
    <t>财务实训印章（自动出油款）</t>
  </si>
  <si>
    <t>已收款</t>
  </si>
  <si>
    <t>自动出油款</t>
  </si>
  <si>
    <t>已付款</t>
  </si>
  <si>
    <t>作废</t>
  </si>
  <si>
    <t>财务实训印章（需定制）</t>
  </si>
  <si>
    <t>教学用法人章</t>
  </si>
  <si>
    <t>需定制</t>
  </si>
  <si>
    <t>教学用财务专用章</t>
  </si>
  <si>
    <t>印泥/印油</t>
  </si>
  <si>
    <t>各5个</t>
  </si>
  <si>
    <t>点钞券</t>
  </si>
  <si>
    <t>100张/沓</t>
  </si>
  <si>
    <t>沓</t>
  </si>
  <si>
    <t>支票练习薄</t>
  </si>
  <si>
    <t>现金支票</t>
  </si>
  <si>
    <t>本</t>
  </si>
  <si>
    <t>转账支票</t>
  </si>
  <si>
    <t>收据</t>
  </si>
  <si>
    <t>三联</t>
  </si>
  <si>
    <t>报销单</t>
  </si>
  <si>
    <t>常规</t>
  </si>
  <si>
    <t>记账凭证</t>
  </si>
  <si>
    <t>90mmX189mm</t>
  </si>
  <si>
    <t>会计科目汇总表</t>
  </si>
  <si>
    <t>190mmX360mm</t>
  </si>
  <si>
    <t>总分类账簿</t>
  </si>
  <si>
    <t>三栏式明细账簿</t>
  </si>
  <si>
    <t>多栏式明细账簿</t>
  </si>
  <si>
    <t>数量金额式明细账簿</t>
  </si>
  <si>
    <t>A4纸</t>
  </si>
  <si>
    <t>装订线</t>
  </si>
  <si>
    <t>大头针</t>
  </si>
  <si>
    <t>固定资产明细账簿</t>
  </si>
  <si>
    <t>应交增值税明细账</t>
  </si>
  <si>
    <t>羽毛球拍</t>
  </si>
  <si>
    <t>长度675毫米左右</t>
  </si>
  <si>
    <t>李宁</t>
  </si>
  <si>
    <t>羽毛球</t>
  </si>
  <si>
    <t>鸭毛和鹅毛</t>
  </si>
  <si>
    <t>口哨</t>
  </si>
  <si>
    <t>海豚型</t>
  </si>
  <si>
    <t>田径比赛烟屏</t>
  </si>
  <si>
    <t>篮球专用打气筒</t>
  </si>
  <si>
    <t>手动打气筒</t>
  </si>
  <si>
    <t>集优品牌</t>
  </si>
  <si>
    <t>篮球</t>
  </si>
  <si>
    <t>7号篮球</t>
  </si>
  <si>
    <t>斯伯丁</t>
  </si>
  <si>
    <t>教务科</t>
  </si>
  <si>
    <t>小推车带围栏可折叠平板车拉板料专用</t>
  </si>
  <si>
    <t>90x60，特厚钢板，
5寸刹车悍马静音轮，承重1000斤</t>
  </si>
  <si>
    <t>铁桶</t>
  </si>
  <si>
    <t>（不带盖子）白色20L加厚（耐高温）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</si>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</sst>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sz val="10"/>
      <color theme="1"/>
      <name val="宋体"/>
      <charset val="134"/>
    </font>
    <font>
      <sz val="10"/>
      <color rgb="FF000000"/>
      <name val="宋体"/>
      <charset val="134"/>
    </font>
    <font>
      <sz val="10"/>
      <color theme="1"/>
      <name val="宋体"/>
      <charset val="134"/>
      <scheme val="minor"/>
    </font>
    <font>
      <sz val="10"/>
      <name val="宋体"/>
      <charset val="134"/>
    </font>
    <font>
      <sz val="10"/>
      <color indexed="8"/>
      <name val="宋体"/>
      <charset val="134"/>
    </font>
    <font>
      <sz val="10"/>
      <color rgb="FF000000"/>
      <name val="Times New Roman"/>
      <charset val="134"/>
    </font>
    <font>
      <sz val="10"/>
      <name val="Tahoma"/>
      <charset val="134"/>
    </font>
    <font>
      <sz val="1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xf numFmtId="0" fontId="29" fillId="0" borderId="0">
      <alignment vertical="center"/>
    </xf>
    <xf numFmtId="0" fontId="29" fillId="0" borderId="0">
      <alignment vertical="center"/>
    </xf>
  </cellStyleXfs>
  <cellXfs count="27">
    <xf numFmtId="0" fontId="0" fillId="0" borderId="0" xfId="0" applyAlignment="1">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50" applyFont="1" applyFill="1" applyBorder="1" applyAlignment="1">
      <alignment horizontal="center" vertical="center"/>
    </xf>
    <xf numFmtId="0" fontId="2" fillId="0" borderId="1" xfId="0" applyFont="1" applyFill="1" applyBorder="1">
      <alignment vertical="center"/>
    </xf>
    <xf numFmtId="0" fontId="4" fillId="0" borderId="1" xfId="0" applyFont="1" applyFill="1" applyBorder="1">
      <alignment vertical="center"/>
    </xf>
    <xf numFmtId="0" fontId="3"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7"/>
  <sheetViews>
    <sheetView tabSelected="1" topLeftCell="A381" workbookViewId="0">
      <selection activeCell="D406" sqref="D406"/>
    </sheetView>
  </sheetViews>
  <sheetFormatPr defaultColWidth="9" defaultRowHeight="25" customHeight="1"/>
  <cols>
    <col min="1" max="1" width="7.05" style="1" customWidth="1"/>
    <col min="2" max="2" width="11.6333333333333" style="1" customWidth="1"/>
    <col min="3" max="3" width="36.1333333333333" style="1" customWidth="1"/>
    <col min="4" max="4" width="26.875" style="1" customWidth="1"/>
    <col min="5" max="5" width="9" style="2"/>
    <col min="6" max="6" width="9" style="1"/>
    <col min="7" max="7" width="9.88333333333333" style="2" customWidth="1"/>
    <col min="8" max="9" width="10" style="2" customWidth="1"/>
    <col min="10" max="10" width="17.25" style="1" customWidth="1"/>
  </cols>
  <sheetData>
    <row r="1" customHeight="1" spans="1:10">
      <c r="A1" s="3" t="s">
        <v>0</v>
      </c>
      <c r="B1" s="3"/>
      <c r="C1" s="3"/>
      <c r="D1" s="3"/>
      <c r="E1" s="3"/>
      <c r="F1" s="3"/>
      <c r="G1" s="3"/>
      <c r="H1" s="3"/>
      <c r="I1" s="3"/>
      <c r="J1" s="3"/>
    </row>
    <row r="2" customHeight="1" spans="1:10">
      <c r="A2" s="4" t="s">
        <v>1</v>
      </c>
      <c r="B2" s="4" t="s">
        <v>2</v>
      </c>
      <c r="C2" s="4" t="s">
        <v>3</v>
      </c>
      <c r="D2" s="4" t="s">
        <v>4</v>
      </c>
      <c r="E2" s="4" t="s">
        <v>5</v>
      </c>
      <c r="F2" s="4" t="s">
        <v>6</v>
      </c>
      <c r="G2" s="4" t="s">
        <v>7</v>
      </c>
      <c r="H2" s="4" t="s">
        <v>8</v>
      </c>
      <c r="I2" s="4" t="s">
        <v>9</v>
      </c>
      <c r="J2" s="4" t="s">
        <v>10</v>
      </c>
    </row>
    <row r="3" customHeight="1" spans="1:10">
      <c r="A3" s="5">
        <v>1</v>
      </c>
      <c r="B3" s="6" t="s">
        <v>11</v>
      </c>
      <c r="C3" s="7" t="s">
        <v>12</v>
      </c>
      <c r="D3" s="7" t="s">
        <v>13</v>
      </c>
      <c r="E3" s="7" t="s">
        <v>14</v>
      </c>
      <c r="F3" s="7"/>
      <c r="G3" s="7">
        <v>10</v>
      </c>
      <c r="H3" s="7">
        <v>20</v>
      </c>
      <c r="I3" s="7">
        <f t="shared" ref="I3:I66" si="0">G3*H3</f>
        <v>200</v>
      </c>
      <c r="J3" s="7" t="s">
        <v>15</v>
      </c>
    </row>
    <row r="4" customHeight="1" spans="1:10">
      <c r="A4" s="5">
        <v>2</v>
      </c>
      <c r="B4" s="8"/>
      <c r="C4" s="7" t="s">
        <v>16</v>
      </c>
      <c r="D4" s="7" t="s">
        <v>17</v>
      </c>
      <c r="E4" s="7" t="s">
        <v>18</v>
      </c>
      <c r="F4" s="7"/>
      <c r="G4" s="7">
        <v>2</v>
      </c>
      <c r="H4" s="7">
        <v>128.8</v>
      </c>
      <c r="I4" s="7">
        <f t="shared" si="0"/>
        <v>257.6</v>
      </c>
      <c r="J4" s="7" t="s">
        <v>19</v>
      </c>
    </row>
    <row r="5" customHeight="1" spans="1:10">
      <c r="A5" s="5">
        <v>3</v>
      </c>
      <c r="B5" s="8"/>
      <c r="C5" s="9" t="s">
        <v>20</v>
      </c>
      <c r="D5" s="7" t="s">
        <v>21</v>
      </c>
      <c r="E5" s="7" t="s">
        <v>14</v>
      </c>
      <c r="F5" s="7"/>
      <c r="G5" s="7">
        <v>15</v>
      </c>
      <c r="H5" s="7">
        <v>11.3</v>
      </c>
      <c r="I5" s="7">
        <f t="shared" si="0"/>
        <v>169.5</v>
      </c>
      <c r="J5" s="7" t="s">
        <v>22</v>
      </c>
    </row>
    <row r="6" customHeight="1" spans="1:10">
      <c r="A6" s="5">
        <v>4</v>
      </c>
      <c r="B6" s="8"/>
      <c r="C6" s="9" t="s">
        <v>20</v>
      </c>
      <c r="D6" s="7" t="s">
        <v>21</v>
      </c>
      <c r="E6" s="7" t="s">
        <v>14</v>
      </c>
      <c r="F6" s="7"/>
      <c r="G6" s="7">
        <v>30</v>
      </c>
      <c r="H6" s="7">
        <v>5.3</v>
      </c>
      <c r="I6" s="7">
        <f t="shared" si="0"/>
        <v>159</v>
      </c>
      <c r="J6" s="7" t="s">
        <v>23</v>
      </c>
    </row>
    <row r="7" customHeight="1" spans="1:10">
      <c r="A7" s="5">
        <v>5</v>
      </c>
      <c r="B7" s="8"/>
      <c r="C7" s="9" t="s">
        <v>24</v>
      </c>
      <c r="D7" s="7" t="s">
        <v>25</v>
      </c>
      <c r="E7" s="7" t="s">
        <v>14</v>
      </c>
      <c r="F7" s="7"/>
      <c r="G7" s="7">
        <v>30</v>
      </c>
      <c r="H7" s="7">
        <v>6.4</v>
      </c>
      <c r="I7" s="7">
        <f t="shared" si="0"/>
        <v>192</v>
      </c>
      <c r="J7" s="7" t="s">
        <v>26</v>
      </c>
    </row>
    <row r="8" customHeight="1" spans="1:10">
      <c r="A8" s="5">
        <v>6</v>
      </c>
      <c r="B8" s="8"/>
      <c r="C8" s="9" t="s">
        <v>24</v>
      </c>
      <c r="D8" s="7" t="s">
        <v>25</v>
      </c>
      <c r="E8" s="7" t="s">
        <v>14</v>
      </c>
      <c r="F8" s="7"/>
      <c r="G8" s="7">
        <v>30</v>
      </c>
      <c r="H8" s="7">
        <v>6.4</v>
      </c>
      <c r="I8" s="7">
        <f t="shared" si="0"/>
        <v>192</v>
      </c>
      <c r="J8" s="7" t="s">
        <v>27</v>
      </c>
    </row>
    <row r="9" customHeight="1" spans="1:10">
      <c r="A9" s="5">
        <v>7</v>
      </c>
      <c r="B9" s="8"/>
      <c r="C9" s="9" t="s">
        <v>24</v>
      </c>
      <c r="D9" s="7" t="s">
        <v>25</v>
      </c>
      <c r="E9" s="7" t="s">
        <v>14</v>
      </c>
      <c r="F9" s="7"/>
      <c r="G9" s="7">
        <v>30</v>
      </c>
      <c r="H9" s="7">
        <v>6</v>
      </c>
      <c r="I9" s="7">
        <f t="shared" si="0"/>
        <v>180</v>
      </c>
      <c r="J9" s="7" t="s">
        <v>28</v>
      </c>
    </row>
    <row r="10" customHeight="1" spans="1:10">
      <c r="A10" s="5">
        <v>8</v>
      </c>
      <c r="B10" s="8"/>
      <c r="C10" s="9" t="s">
        <v>24</v>
      </c>
      <c r="D10" s="7" t="s">
        <v>25</v>
      </c>
      <c r="E10" s="7" t="s">
        <v>14</v>
      </c>
      <c r="F10" s="7"/>
      <c r="G10" s="7">
        <v>30</v>
      </c>
      <c r="H10" s="7">
        <v>6.1</v>
      </c>
      <c r="I10" s="7">
        <f t="shared" si="0"/>
        <v>183</v>
      </c>
      <c r="J10" s="7" t="s">
        <v>29</v>
      </c>
    </row>
    <row r="11" customHeight="1" spans="1:10">
      <c r="A11" s="5">
        <v>9</v>
      </c>
      <c r="B11" s="8"/>
      <c r="C11" s="10" t="s">
        <v>30</v>
      </c>
      <c r="D11" s="4" t="s">
        <v>31</v>
      </c>
      <c r="E11" s="4" t="s">
        <v>18</v>
      </c>
      <c r="F11" s="4"/>
      <c r="G11" s="4">
        <v>220</v>
      </c>
      <c r="H11" s="4">
        <v>25</v>
      </c>
      <c r="I11" s="7">
        <f t="shared" si="0"/>
        <v>5500</v>
      </c>
      <c r="J11" s="10"/>
    </row>
    <row r="12" customHeight="1" spans="1:10">
      <c r="A12" s="5">
        <v>10</v>
      </c>
      <c r="B12" s="8"/>
      <c r="C12" s="11" t="s">
        <v>32</v>
      </c>
      <c r="D12" s="12" t="s">
        <v>33</v>
      </c>
      <c r="E12" s="13" t="s">
        <v>18</v>
      </c>
      <c r="F12" s="12"/>
      <c r="G12" s="14">
        <v>100</v>
      </c>
      <c r="H12" s="14">
        <v>9.4</v>
      </c>
      <c r="I12" s="7">
        <f t="shared" si="0"/>
        <v>940</v>
      </c>
      <c r="J12" s="15"/>
    </row>
    <row r="13" customHeight="1" spans="1:10">
      <c r="A13" s="5">
        <v>11</v>
      </c>
      <c r="B13" s="8"/>
      <c r="C13" s="9" t="s">
        <v>34</v>
      </c>
      <c r="D13" s="9" t="s">
        <v>35</v>
      </c>
      <c r="E13" s="13" t="s">
        <v>18</v>
      </c>
      <c r="F13" s="4"/>
      <c r="G13" s="9">
        <v>100</v>
      </c>
      <c r="H13" s="9">
        <v>6.3</v>
      </c>
      <c r="I13" s="7">
        <f t="shared" si="0"/>
        <v>630</v>
      </c>
      <c r="J13" s="15"/>
    </row>
    <row r="14" customHeight="1" spans="1:10">
      <c r="A14" s="5">
        <v>12</v>
      </c>
      <c r="B14" s="8"/>
      <c r="C14" s="9" t="s">
        <v>36</v>
      </c>
      <c r="D14" s="16"/>
      <c r="E14" s="13" t="s">
        <v>18</v>
      </c>
      <c r="F14" s="16" t="s">
        <v>37</v>
      </c>
      <c r="G14" s="9">
        <v>80</v>
      </c>
      <c r="H14" s="9">
        <v>20</v>
      </c>
      <c r="I14" s="7">
        <f t="shared" si="0"/>
        <v>1600</v>
      </c>
      <c r="J14" s="16"/>
    </row>
    <row r="15" customHeight="1" spans="1:10">
      <c r="A15" s="5">
        <v>13</v>
      </c>
      <c r="B15" s="8"/>
      <c r="C15" s="9" t="s">
        <v>38</v>
      </c>
      <c r="D15" s="9" t="s">
        <v>39</v>
      </c>
      <c r="E15" s="13" t="s">
        <v>18</v>
      </c>
      <c r="F15" s="16"/>
      <c r="G15" s="9">
        <v>100</v>
      </c>
      <c r="H15" s="9">
        <v>66.3</v>
      </c>
      <c r="I15" s="7">
        <f t="shared" si="0"/>
        <v>6630</v>
      </c>
      <c r="J15" s="16"/>
    </row>
    <row r="16" customHeight="1" spans="1:10">
      <c r="A16" s="5">
        <v>14</v>
      </c>
      <c r="B16" s="8"/>
      <c r="C16" s="9" t="s">
        <v>40</v>
      </c>
      <c r="D16" s="9" t="s">
        <v>41</v>
      </c>
      <c r="E16" s="13" t="s">
        <v>18</v>
      </c>
      <c r="F16" s="16"/>
      <c r="G16" s="9">
        <v>100</v>
      </c>
      <c r="H16" s="9">
        <v>9.9</v>
      </c>
      <c r="I16" s="7">
        <f t="shared" si="0"/>
        <v>990</v>
      </c>
      <c r="J16" s="9"/>
    </row>
    <row r="17" customHeight="1" spans="1:10">
      <c r="A17" s="5">
        <v>15</v>
      </c>
      <c r="B17" s="8"/>
      <c r="C17" s="9" t="s">
        <v>42</v>
      </c>
      <c r="D17" s="9"/>
      <c r="E17" s="13" t="s">
        <v>43</v>
      </c>
      <c r="F17" s="16"/>
      <c r="G17" s="9">
        <v>12</v>
      </c>
      <c r="H17" s="9">
        <v>5</v>
      </c>
      <c r="I17" s="7">
        <f t="shared" si="0"/>
        <v>60</v>
      </c>
      <c r="J17" s="9" t="s">
        <v>44</v>
      </c>
    </row>
    <row r="18" customHeight="1" spans="1:10">
      <c r="A18" s="5">
        <v>16</v>
      </c>
      <c r="B18" s="17"/>
      <c r="C18" s="9" t="s">
        <v>45</v>
      </c>
      <c r="D18" s="9" t="s">
        <v>46</v>
      </c>
      <c r="E18" s="13" t="s">
        <v>18</v>
      </c>
      <c r="F18" s="9" t="s">
        <v>47</v>
      </c>
      <c r="G18" s="9">
        <v>50</v>
      </c>
      <c r="H18" s="9">
        <v>15</v>
      </c>
      <c r="I18" s="7">
        <f t="shared" si="0"/>
        <v>750</v>
      </c>
      <c r="J18" s="16"/>
    </row>
    <row r="19" customHeight="1" spans="1:10">
      <c r="A19" s="5">
        <v>17</v>
      </c>
      <c r="B19" s="6" t="s">
        <v>48</v>
      </c>
      <c r="C19" s="7" t="s">
        <v>49</v>
      </c>
      <c r="D19" s="7" t="s">
        <v>50</v>
      </c>
      <c r="E19" s="7" t="s">
        <v>51</v>
      </c>
      <c r="F19" s="7"/>
      <c r="G19" s="7">
        <v>50</v>
      </c>
      <c r="H19" s="7">
        <v>102</v>
      </c>
      <c r="I19" s="7">
        <f t="shared" si="0"/>
        <v>5100</v>
      </c>
      <c r="J19" s="7"/>
    </row>
    <row r="20" customHeight="1" spans="1:10">
      <c r="A20" s="5">
        <v>18</v>
      </c>
      <c r="B20" s="8"/>
      <c r="C20" s="7" t="s">
        <v>49</v>
      </c>
      <c r="D20" s="7" t="s">
        <v>52</v>
      </c>
      <c r="E20" s="7"/>
      <c r="F20" s="7"/>
      <c r="G20" s="7">
        <v>50</v>
      </c>
      <c r="H20" s="7">
        <v>67</v>
      </c>
      <c r="I20" s="7">
        <f t="shared" si="0"/>
        <v>3350</v>
      </c>
      <c r="J20" s="7"/>
    </row>
    <row r="21" customHeight="1" spans="1:10">
      <c r="A21" s="5">
        <v>19</v>
      </c>
      <c r="B21" s="8"/>
      <c r="C21" s="7" t="s">
        <v>49</v>
      </c>
      <c r="D21" s="7" t="s">
        <v>53</v>
      </c>
      <c r="E21" s="7"/>
      <c r="F21" s="7"/>
      <c r="G21" s="7">
        <v>80</v>
      </c>
      <c r="H21" s="7">
        <v>42.1</v>
      </c>
      <c r="I21" s="7">
        <f t="shared" si="0"/>
        <v>3368</v>
      </c>
      <c r="J21" s="7"/>
    </row>
    <row r="22" customHeight="1" spans="1:10">
      <c r="A22" s="5">
        <v>20</v>
      </c>
      <c r="B22" s="8"/>
      <c r="C22" s="7" t="s">
        <v>54</v>
      </c>
      <c r="D22" s="7" t="s">
        <v>55</v>
      </c>
      <c r="E22" s="7" t="s">
        <v>56</v>
      </c>
      <c r="F22" s="7"/>
      <c r="G22" s="7">
        <v>2</v>
      </c>
      <c r="H22" s="7">
        <v>466.2</v>
      </c>
      <c r="I22" s="7">
        <f t="shared" si="0"/>
        <v>932.4</v>
      </c>
      <c r="J22" s="7"/>
    </row>
    <row r="23" customHeight="1" spans="1:10">
      <c r="A23" s="5">
        <v>21</v>
      </c>
      <c r="B23" s="8"/>
      <c r="C23" s="7" t="s">
        <v>54</v>
      </c>
      <c r="D23" s="7" t="s">
        <v>57</v>
      </c>
      <c r="E23" s="7" t="s">
        <v>56</v>
      </c>
      <c r="F23" s="7"/>
      <c r="G23" s="7">
        <v>2</v>
      </c>
      <c r="H23" s="7">
        <v>727.2</v>
      </c>
      <c r="I23" s="7">
        <f t="shared" si="0"/>
        <v>1454.4</v>
      </c>
      <c r="J23" s="7"/>
    </row>
    <row r="24" customHeight="1" spans="1:10">
      <c r="A24" s="5">
        <v>22</v>
      </c>
      <c r="B24" s="8"/>
      <c r="C24" s="7" t="s">
        <v>58</v>
      </c>
      <c r="D24" s="7" t="s">
        <v>59</v>
      </c>
      <c r="E24" s="7" t="s">
        <v>56</v>
      </c>
      <c r="F24" s="7"/>
      <c r="G24" s="7">
        <v>4</v>
      </c>
      <c r="H24" s="7">
        <v>140.1</v>
      </c>
      <c r="I24" s="7">
        <f t="shared" si="0"/>
        <v>560.4</v>
      </c>
      <c r="J24" s="7"/>
    </row>
    <row r="25" customHeight="1" spans="1:10">
      <c r="A25" s="5">
        <v>23</v>
      </c>
      <c r="B25" s="8"/>
      <c r="C25" s="7" t="s">
        <v>58</v>
      </c>
      <c r="D25" s="7" t="s">
        <v>60</v>
      </c>
      <c r="E25" s="7"/>
      <c r="F25" s="7"/>
      <c r="G25" s="7">
        <v>2</v>
      </c>
      <c r="H25" s="7">
        <v>248.8</v>
      </c>
      <c r="I25" s="7">
        <f t="shared" si="0"/>
        <v>497.6</v>
      </c>
      <c r="J25" s="7"/>
    </row>
    <row r="26" customHeight="1" spans="1:10">
      <c r="A26" s="5">
        <v>24</v>
      </c>
      <c r="B26" s="8"/>
      <c r="C26" s="7" t="s">
        <v>58</v>
      </c>
      <c r="D26" s="7" t="s">
        <v>55</v>
      </c>
      <c r="E26" s="7"/>
      <c r="F26" s="7"/>
      <c r="G26" s="7">
        <v>1</v>
      </c>
      <c r="H26" s="7">
        <v>995</v>
      </c>
      <c r="I26" s="7">
        <f t="shared" si="0"/>
        <v>995</v>
      </c>
      <c r="J26" s="7"/>
    </row>
    <row r="27" customHeight="1" spans="1:10">
      <c r="A27" s="5">
        <v>25</v>
      </c>
      <c r="B27" s="8"/>
      <c r="C27" s="7" t="s">
        <v>61</v>
      </c>
      <c r="D27" s="7"/>
      <c r="E27" s="7" t="s">
        <v>62</v>
      </c>
      <c r="F27" s="7"/>
      <c r="G27" s="7">
        <v>600</v>
      </c>
      <c r="H27" s="7">
        <v>21.5</v>
      </c>
      <c r="I27" s="7">
        <f t="shared" si="0"/>
        <v>12900</v>
      </c>
      <c r="J27" s="7"/>
    </row>
    <row r="28" customHeight="1" spans="1:10">
      <c r="A28" s="5">
        <v>26</v>
      </c>
      <c r="B28" s="8"/>
      <c r="C28" s="7" t="s">
        <v>63</v>
      </c>
      <c r="D28" s="7" t="s">
        <v>64</v>
      </c>
      <c r="E28" s="7" t="s">
        <v>65</v>
      </c>
      <c r="F28" s="7"/>
      <c r="G28" s="7">
        <v>2</v>
      </c>
      <c r="H28" s="7">
        <v>115</v>
      </c>
      <c r="I28" s="7">
        <f t="shared" si="0"/>
        <v>230</v>
      </c>
      <c r="J28" s="7"/>
    </row>
    <row r="29" customHeight="1" spans="1:10">
      <c r="A29" s="5">
        <v>27</v>
      </c>
      <c r="B29" s="8"/>
      <c r="C29" s="7" t="s">
        <v>66</v>
      </c>
      <c r="D29" s="7"/>
      <c r="E29" s="7" t="s">
        <v>67</v>
      </c>
      <c r="F29" s="7"/>
      <c r="G29" s="7">
        <v>130</v>
      </c>
      <c r="H29" s="7">
        <v>1</v>
      </c>
      <c r="I29" s="7">
        <f t="shared" si="0"/>
        <v>130</v>
      </c>
      <c r="J29" s="7"/>
    </row>
    <row r="30" customHeight="1" spans="1:10">
      <c r="A30" s="5">
        <v>28</v>
      </c>
      <c r="B30" s="8"/>
      <c r="C30" s="7" t="s">
        <v>68</v>
      </c>
      <c r="D30" s="7" t="s">
        <v>69</v>
      </c>
      <c r="E30" s="7" t="s">
        <v>51</v>
      </c>
      <c r="F30" s="7"/>
      <c r="G30" s="7">
        <v>76</v>
      </c>
      <c r="H30" s="7">
        <v>4.9</v>
      </c>
      <c r="I30" s="7">
        <f t="shared" si="0"/>
        <v>372.4</v>
      </c>
      <c r="J30" s="7"/>
    </row>
    <row r="31" customHeight="1" spans="1:10">
      <c r="A31" s="5">
        <v>29</v>
      </c>
      <c r="B31" s="8"/>
      <c r="C31" s="7" t="s">
        <v>68</v>
      </c>
      <c r="D31" s="7" t="s">
        <v>70</v>
      </c>
      <c r="E31" s="7" t="s">
        <v>51</v>
      </c>
      <c r="F31" s="7"/>
      <c r="G31" s="7">
        <v>19</v>
      </c>
      <c r="H31" s="7">
        <v>5.5</v>
      </c>
      <c r="I31" s="7">
        <f t="shared" si="0"/>
        <v>104.5</v>
      </c>
      <c r="J31" s="7"/>
    </row>
    <row r="32" customHeight="1" spans="1:10">
      <c r="A32" s="5">
        <v>30</v>
      </c>
      <c r="B32" s="8"/>
      <c r="C32" s="7" t="s">
        <v>68</v>
      </c>
      <c r="D32" s="7" t="s">
        <v>71</v>
      </c>
      <c r="E32" s="7" t="s">
        <v>51</v>
      </c>
      <c r="F32" s="7"/>
      <c r="G32" s="7">
        <v>19</v>
      </c>
      <c r="H32" s="7">
        <v>7</v>
      </c>
      <c r="I32" s="7">
        <f t="shared" si="0"/>
        <v>133</v>
      </c>
      <c r="J32" s="7"/>
    </row>
    <row r="33" customHeight="1" spans="1:10">
      <c r="A33" s="5">
        <v>31</v>
      </c>
      <c r="B33" s="8"/>
      <c r="C33" s="7" t="s">
        <v>68</v>
      </c>
      <c r="D33" s="7" t="s">
        <v>72</v>
      </c>
      <c r="E33" s="7" t="s">
        <v>51</v>
      </c>
      <c r="F33" s="7"/>
      <c r="G33" s="7">
        <v>38</v>
      </c>
      <c r="H33" s="7">
        <v>7.2</v>
      </c>
      <c r="I33" s="7">
        <f t="shared" si="0"/>
        <v>273.6</v>
      </c>
      <c r="J33" s="7"/>
    </row>
    <row r="34" customHeight="1" spans="1:10">
      <c r="A34" s="5">
        <v>32</v>
      </c>
      <c r="B34" s="8"/>
      <c r="C34" s="7" t="s">
        <v>68</v>
      </c>
      <c r="D34" s="7" t="s">
        <v>73</v>
      </c>
      <c r="E34" s="7" t="s">
        <v>51</v>
      </c>
      <c r="F34" s="7"/>
      <c r="G34" s="7">
        <v>38</v>
      </c>
      <c r="H34" s="7">
        <v>7.5</v>
      </c>
      <c r="I34" s="7">
        <f t="shared" si="0"/>
        <v>285</v>
      </c>
      <c r="J34" s="7"/>
    </row>
    <row r="35" customHeight="1" spans="1:10">
      <c r="A35" s="5">
        <v>33</v>
      </c>
      <c r="B35" s="8"/>
      <c r="C35" s="7" t="s">
        <v>68</v>
      </c>
      <c r="D35" s="7" t="s">
        <v>74</v>
      </c>
      <c r="E35" s="7" t="s">
        <v>51</v>
      </c>
      <c r="F35" s="7"/>
      <c r="G35" s="7">
        <v>38</v>
      </c>
      <c r="H35" s="7">
        <v>4.2</v>
      </c>
      <c r="I35" s="7">
        <f t="shared" si="0"/>
        <v>159.6</v>
      </c>
      <c r="J35" s="7"/>
    </row>
    <row r="36" customHeight="1" spans="1:10">
      <c r="A36" s="5">
        <v>34</v>
      </c>
      <c r="B36" s="8"/>
      <c r="C36" s="7" t="s">
        <v>68</v>
      </c>
      <c r="D36" s="7" t="s">
        <v>75</v>
      </c>
      <c r="E36" s="7" t="s">
        <v>51</v>
      </c>
      <c r="F36" s="7"/>
      <c r="G36" s="7">
        <v>38</v>
      </c>
      <c r="H36" s="7">
        <v>3.5</v>
      </c>
      <c r="I36" s="7">
        <f t="shared" si="0"/>
        <v>133</v>
      </c>
      <c r="J36" s="7"/>
    </row>
    <row r="37" customHeight="1" spans="1:10">
      <c r="A37" s="5">
        <v>35</v>
      </c>
      <c r="B37" s="8"/>
      <c r="C37" s="7" t="s">
        <v>68</v>
      </c>
      <c r="D37" s="7" t="s">
        <v>76</v>
      </c>
      <c r="E37" s="7" t="s">
        <v>51</v>
      </c>
      <c r="F37" s="7"/>
      <c r="G37" s="7">
        <v>19</v>
      </c>
      <c r="H37" s="7">
        <v>3.2</v>
      </c>
      <c r="I37" s="7">
        <f t="shared" si="0"/>
        <v>60.8</v>
      </c>
      <c r="J37" s="7"/>
    </row>
    <row r="38" customHeight="1" spans="1:10">
      <c r="A38" s="5">
        <v>36</v>
      </c>
      <c r="B38" s="8"/>
      <c r="C38" s="7" t="s">
        <v>68</v>
      </c>
      <c r="D38" s="7" t="s">
        <v>77</v>
      </c>
      <c r="E38" s="7" t="s">
        <v>51</v>
      </c>
      <c r="F38" s="7"/>
      <c r="G38" s="7">
        <v>19</v>
      </c>
      <c r="H38" s="7">
        <v>4</v>
      </c>
      <c r="I38" s="7">
        <f t="shared" si="0"/>
        <v>76</v>
      </c>
      <c r="J38" s="7"/>
    </row>
    <row r="39" customHeight="1" spans="1:10">
      <c r="A39" s="5">
        <v>37</v>
      </c>
      <c r="B39" s="8"/>
      <c r="C39" s="7" t="s">
        <v>68</v>
      </c>
      <c r="D39" s="7" t="s">
        <v>78</v>
      </c>
      <c r="E39" s="7" t="s">
        <v>51</v>
      </c>
      <c r="F39" s="7"/>
      <c r="G39" s="7">
        <v>38</v>
      </c>
      <c r="H39" s="7">
        <v>5</v>
      </c>
      <c r="I39" s="7">
        <f t="shared" si="0"/>
        <v>190</v>
      </c>
      <c r="J39" s="7"/>
    </row>
    <row r="40" customHeight="1" spans="1:10">
      <c r="A40" s="5">
        <v>38</v>
      </c>
      <c r="B40" s="8"/>
      <c r="C40" s="7" t="s">
        <v>68</v>
      </c>
      <c r="D40" s="7" t="s">
        <v>79</v>
      </c>
      <c r="E40" s="7" t="s">
        <v>51</v>
      </c>
      <c r="F40" s="7"/>
      <c r="G40" s="7">
        <v>38</v>
      </c>
      <c r="H40" s="7">
        <v>4.1</v>
      </c>
      <c r="I40" s="7">
        <f t="shared" si="0"/>
        <v>155.8</v>
      </c>
      <c r="J40" s="7"/>
    </row>
    <row r="41" customHeight="1" spans="1:10">
      <c r="A41" s="5">
        <v>39</v>
      </c>
      <c r="B41" s="8"/>
      <c r="C41" s="7" t="s">
        <v>68</v>
      </c>
      <c r="D41" s="7" t="s">
        <v>80</v>
      </c>
      <c r="E41" s="7" t="s">
        <v>51</v>
      </c>
      <c r="F41" s="7"/>
      <c r="G41" s="7">
        <v>38</v>
      </c>
      <c r="H41" s="7">
        <v>4.8</v>
      </c>
      <c r="I41" s="7">
        <f t="shared" si="0"/>
        <v>182.4</v>
      </c>
      <c r="J41" s="7"/>
    </row>
    <row r="42" customHeight="1" spans="1:10">
      <c r="A42" s="5">
        <v>40</v>
      </c>
      <c r="B42" s="8"/>
      <c r="C42" s="7" t="s">
        <v>68</v>
      </c>
      <c r="D42" s="7" t="s">
        <v>81</v>
      </c>
      <c r="E42" s="7" t="s">
        <v>51</v>
      </c>
      <c r="F42" s="7"/>
      <c r="G42" s="7">
        <v>100</v>
      </c>
      <c r="H42" s="7">
        <v>16</v>
      </c>
      <c r="I42" s="7">
        <f t="shared" si="0"/>
        <v>1600</v>
      </c>
      <c r="J42" s="7"/>
    </row>
    <row r="43" customHeight="1" spans="1:10">
      <c r="A43" s="5">
        <v>41</v>
      </c>
      <c r="B43" s="8"/>
      <c r="C43" s="7" t="s">
        <v>82</v>
      </c>
      <c r="D43" s="7" t="s">
        <v>83</v>
      </c>
      <c r="E43" s="7" t="s">
        <v>84</v>
      </c>
      <c r="F43" s="7"/>
      <c r="G43" s="7">
        <v>150</v>
      </c>
      <c r="H43" s="7">
        <v>25</v>
      </c>
      <c r="I43" s="7">
        <f t="shared" si="0"/>
        <v>3750</v>
      </c>
      <c r="J43" s="7"/>
    </row>
    <row r="44" customHeight="1" spans="1:10">
      <c r="A44" s="5">
        <v>42</v>
      </c>
      <c r="B44" s="8"/>
      <c r="C44" s="7" t="s">
        <v>85</v>
      </c>
      <c r="D44" s="7" t="s">
        <v>86</v>
      </c>
      <c r="E44" s="7" t="s">
        <v>87</v>
      </c>
      <c r="F44" s="7"/>
      <c r="G44" s="7">
        <v>20</v>
      </c>
      <c r="H44" s="7">
        <v>63.8</v>
      </c>
      <c r="I44" s="7">
        <f t="shared" si="0"/>
        <v>1276</v>
      </c>
      <c r="J44" s="7"/>
    </row>
    <row r="45" customHeight="1" spans="1:10">
      <c r="A45" s="5">
        <v>43</v>
      </c>
      <c r="B45" s="8"/>
      <c r="C45" s="7" t="s">
        <v>88</v>
      </c>
      <c r="D45" s="7" t="s">
        <v>89</v>
      </c>
      <c r="E45" s="7" t="s">
        <v>14</v>
      </c>
      <c r="F45" s="7"/>
      <c r="G45" s="7">
        <v>10</v>
      </c>
      <c r="H45" s="7">
        <v>150</v>
      </c>
      <c r="I45" s="7">
        <f t="shared" si="0"/>
        <v>1500</v>
      </c>
      <c r="J45" s="7"/>
    </row>
    <row r="46" customHeight="1" spans="1:10">
      <c r="A46" s="5">
        <v>44</v>
      </c>
      <c r="B46" s="8"/>
      <c r="C46" s="7" t="s">
        <v>90</v>
      </c>
      <c r="D46" s="7" t="s">
        <v>91</v>
      </c>
      <c r="E46" s="7" t="s">
        <v>62</v>
      </c>
      <c r="F46" s="7"/>
      <c r="G46" s="7">
        <v>20</v>
      </c>
      <c r="H46" s="7">
        <v>48</v>
      </c>
      <c r="I46" s="7">
        <f t="shared" si="0"/>
        <v>960</v>
      </c>
      <c r="J46" s="7"/>
    </row>
    <row r="47" customHeight="1" spans="1:10">
      <c r="A47" s="5">
        <v>45</v>
      </c>
      <c r="B47" s="8"/>
      <c r="C47" s="7" t="s">
        <v>92</v>
      </c>
      <c r="D47" s="7"/>
      <c r="E47" s="7" t="s">
        <v>51</v>
      </c>
      <c r="F47" s="7"/>
      <c r="G47" s="7">
        <v>200</v>
      </c>
      <c r="H47" s="7">
        <v>0.5</v>
      </c>
      <c r="I47" s="7">
        <f t="shared" si="0"/>
        <v>100</v>
      </c>
      <c r="J47" s="7"/>
    </row>
    <row r="48" customHeight="1" spans="1:10">
      <c r="A48" s="5">
        <v>46</v>
      </c>
      <c r="B48" s="8"/>
      <c r="C48" s="7" t="s">
        <v>93</v>
      </c>
      <c r="D48" s="18" t="s">
        <v>94</v>
      </c>
      <c r="E48" s="7" t="s">
        <v>51</v>
      </c>
      <c r="F48" s="7"/>
      <c r="G48" s="7">
        <v>50</v>
      </c>
      <c r="H48" s="7">
        <v>0.8</v>
      </c>
      <c r="I48" s="7">
        <f t="shared" si="0"/>
        <v>40</v>
      </c>
      <c r="J48" s="7"/>
    </row>
    <row r="49" customHeight="1" spans="1:10">
      <c r="A49" s="5">
        <v>47</v>
      </c>
      <c r="B49" s="8"/>
      <c r="C49" s="7" t="s">
        <v>95</v>
      </c>
      <c r="D49" s="7" t="s">
        <v>96</v>
      </c>
      <c r="E49" s="7" t="s">
        <v>97</v>
      </c>
      <c r="F49" s="7"/>
      <c r="G49" s="7">
        <v>200</v>
      </c>
      <c r="H49" s="7">
        <v>1.5</v>
      </c>
      <c r="I49" s="7">
        <f t="shared" si="0"/>
        <v>300</v>
      </c>
      <c r="J49" s="7" t="s">
        <v>98</v>
      </c>
    </row>
    <row r="50" customHeight="1" spans="1:10">
      <c r="A50" s="5">
        <v>48</v>
      </c>
      <c r="B50" s="8"/>
      <c r="C50" s="7" t="s">
        <v>99</v>
      </c>
      <c r="D50" s="7" t="s">
        <v>100</v>
      </c>
      <c r="E50" s="7" t="s">
        <v>18</v>
      </c>
      <c r="F50" s="7"/>
      <c r="G50" s="7">
        <v>5</v>
      </c>
      <c r="H50" s="7">
        <v>75</v>
      </c>
      <c r="I50" s="7">
        <f t="shared" si="0"/>
        <v>375</v>
      </c>
      <c r="J50" s="7"/>
    </row>
    <row r="51" customHeight="1" spans="1:10">
      <c r="A51" s="5">
        <v>49</v>
      </c>
      <c r="B51" s="8"/>
      <c r="C51" s="7" t="s">
        <v>101</v>
      </c>
      <c r="D51" s="7" t="s">
        <v>102</v>
      </c>
      <c r="E51" s="7" t="s">
        <v>18</v>
      </c>
      <c r="F51" s="7"/>
      <c r="G51" s="7">
        <v>5</v>
      </c>
      <c r="H51" s="7">
        <v>6.3</v>
      </c>
      <c r="I51" s="7">
        <f t="shared" si="0"/>
        <v>31.5</v>
      </c>
      <c r="J51" s="7"/>
    </row>
    <row r="52" customHeight="1" spans="1:10">
      <c r="A52" s="5">
        <v>50</v>
      </c>
      <c r="B52" s="8"/>
      <c r="C52" s="7" t="s">
        <v>103</v>
      </c>
      <c r="D52" s="7" t="s">
        <v>104</v>
      </c>
      <c r="E52" s="7" t="s">
        <v>105</v>
      </c>
      <c r="F52" s="7"/>
      <c r="G52" s="7">
        <v>10</v>
      </c>
      <c r="H52" s="7">
        <v>17.6</v>
      </c>
      <c r="I52" s="7">
        <f t="shared" si="0"/>
        <v>176</v>
      </c>
      <c r="J52" s="7"/>
    </row>
    <row r="53" customHeight="1" spans="1:10">
      <c r="A53" s="5">
        <v>51</v>
      </c>
      <c r="B53" s="8"/>
      <c r="C53" s="7" t="s">
        <v>106</v>
      </c>
      <c r="D53" s="7" t="s">
        <v>107</v>
      </c>
      <c r="E53" s="7" t="s">
        <v>108</v>
      </c>
      <c r="F53" s="7"/>
      <c r="G53" s="7">
        <v>2</v>
      </c>
      <c r="H53" s="7">
        <v>1292.5</v>
      </c>
      <c r="I53" s="7">
        <f t="shared" si="0"/>
        <v>2585</v>
      </c>
      <c r="J53" s="7"/>
    </row>
    <row r="54" customHeight="1" spans="1:10">
      <c r="A54" s="5">
        <v>52</v>
      </c>
      <c r="B54" s="8"/>
      <c r="C54" s="7" t="s">
        <v>109</v>
      </c>
      <c r="D54" s="7"/>
      <c r="E54" s="7" t="s">
        <v>84</v>
      </c>
      <c r="F54" s="7"/>
      <c r="G54" s="7">
        <v>270</v>
      </c>
      <c r="H54" s="7">
        <v>18</v>
      </c>
      <c r="I54" s="7">
        <f t="shared" si="0"/>
        <v>4860</v>
      </c>
      <c r="J54" s="7"/>
    </row>
    <row r="55" customHeight="1" spans="1:10">
      <c r="A55" s="5">
        <v>53</v>
      </c>
      <c r="B55" s="8"/>
      <c r="C55" s="7" t="s">
        <v>110</v>
      </c>
      <c r="D55" s="7"/>
      <c r="E55" s="7" t="s">
        <v>67</v>
      </c>
      <c r="F55" s="7"/>
      <c r="G55" s="7">
        <v>8</v>
      </c>
      <c r="H55" s="7">
        <v>1</v>
      </c>
      <c r="I55" s="7">
        <f t="shared" si="0"/>
        <v>8</v>
      </c>
      <c r="J55" s="7"/>
    </row>
    <row r="56" customHeight="1" spans="1:10">
      <c r="A56" s="5">
        <v>54</v>
      </c>
      <c r="B56" s="8"/>
      <c r="C56" s="7" t="s">
        <v>111</v>
      </c>
      <c r="D56" s="7" t="s">
        <v>112</v>
      </c>
      <c r="E56" s="7" t="s">
        <v>62</v>
      </c>
      <c r="F56" s="7"/>
      <c r="G56" s="7">
        <v>50</v>
      </c>
      <c r="H56" s="7">
        <v>12</v>
      </c>
      <c r="I56" s="7">
        <f t="shared" si="0"/>
        <v>600</v>
      </c>
      <c r="J56" s="7"/>
    </row>
    <row r="57" customHeight="1" spans="1:10">
      <c r="A57" s="5">
        <v>55</v>
      </c>
      <c r="B57" s="8"/>
      <c r="C57" s="7" t="s">
        <v>113</v>
      </c>
      <c r="D57" s="7" t="s">
        <v>112</v>
      </c>
      <c r="E57" s="7" t="s">
        <v>97</v>
      </c>
      <c r="F57" s="7"/>
      <c r="G57" s="7">
        <v>4000</v>
      </c>
      <c r="H57" s="7">
        <v>0.4</v>
      </c>
      <c r="I57" s="7">
        <f t="shared" si="0"/>
        <v>1600</v>
      </c>
      <c r="J57" s="7"/>
    </row>
    <row r="58" customHeight="1" spans="1:10">
      <c r="A58" s="5">
        <v>56</v>
      </c>
      <c r="B58" s="8"/>
      <c r="C58" s="7" t="s">
        <v>114</v>
      </c>
      <c r="D58" s="7" t="s">
        <v>115</v>
      </c>
      <c r="E58" s="7" t="s">
        <v>108</v>
      </c>
      <c r="F58" s="7"/>
      <c r="G58" s="7">
        <v>5</v>
      </c>
      <c r="H58" s="7">
        <v>58</v>
      </c>
      <c r="I58" s="7">
        <f t="shared" si="0"/>
        <v>290</v>
      </c>
      <c r="J58" s="7"/>
    </row>
    <row r="59" customHeight="1" spans="1:10">
      <c r="A59" s="5">
        <v>57</v>
      </c>
      <c r="B59" s="8"/>
      <c r="C59" s="7" t="s">
        <v>116</v>
      </c>
      <c r="D59" s="7" t="s">
        <v>117</v>
      </c>
      <c r="E59" s="7" t="s">
        <v>51</v>
      </c>
      <c r="F59" s="7"/>
      <c r="G59" s="7">
        <v>1070</v>
      </c>
      <c r="H59" s="7">
        <v>16.9</v>
      </c>
      <c r="I59" s="7">
        <f t="shared" si="0"/>
        <v>18083</v>
      </c>
      <c r="J59" s="7"/>
    </row>
    <row r="60" customHeight="1" spans="1:10">
      <c r="A60" s="5">
        <v>58</v>
      </c>
      <c r="B60" s="8"/>
      <c r="C60" s="7" t="s">
        <v>118</v>
      </c>
      <c r="D60" s="7" t="s">
        <v>119</v>
      </c>
      <c r="E60" s="7" t="s">
        <v>120</v>
      </c>
      <c r="F60" s="7"/>
      <c r="G60" s="7">
        <v>10</v>
      </c>
      <c r="H60" s="7">
        <v>475</v>
      </c>
      <c r="I60" s="7">
        <f t="shared" si="0"/>
        <v>4750</v>
      </c>
      <c r="J60" s="7"/>
    </row>
    <row r="61" customHeight="1" spans="1:10">
      <c r="A61" s="5">
        <v>59</v>
      </c>
      <c r="B61" s="8"/>
      <c r="C61" s="7" t="s">
        <v>121</v>
      </c>
      <c r="D61" s="7" t="s">
        <v>122</v>
      </c>
      <c r="E61" s="7" t="s">
        <v>123</v>
      </c>
      <c r="F61" s="7"/>
      <c r="G61" s="7">
        <v>1</v>
      </c>
      <c r="H61" s="7">
        <v>195</v>
      </c>
      <c r="I61" s="7">
        <f t="shared" si="0"/>
        <v>195</v>
      </c>
      <c r="J61" s="7"/>
    </row>
    <row r="62" customHeight="1" spans="1:10">
      <c r="A62" s="5">
        <v>60</v>
      </c>
      <c r="B62" s="8"/>
      <c r="C62" s="7" t="s">
        <v>124</v>
      </c>
      <c r="D62" s="7" t="s">
        <v>125</v>
      </c>
      <c r="E62" s="7" t="s">
        <v>123</v>
      </c>
      <c r="F62" s="7"/>
      <c r="G62" s="7">
        <v>1</v>
      </c>
      <c r="H62" s="7">
        <v>367</v>
      </c>
      <c r="I62" s="7">
        <f t="shared" si="0"/>
        <v>367</v>
      </c>
      <c r="J62" s="7"/>
    </row>
    <row r="63" customHeight="1" spans="1:10">
      <c r="A63" s="5">
        <v>61</v>
      </c>
      <c r="B63" s="8"/>
      <c r="C63" s="7" t="s">
        <v>126</v>
      </c>
      <c r="D63" s="7" t="s">
        <v>127</v>
      </c>
      <c r="E63" s="7" t="s">
        <v>56</v>
      </c>
      <c r="F63" s="7"/>
      <c r="G63" s="7">
        <v>20</v>
      </c>
      <c r="H63" s="7">
        <v>75.4</v>
      </c>
      <c r="I63" s="7">
        <f t="shared" si="0"/>
        <v>1508</v>
      </c>
      <c r="J63" s="7"/>
    </row>
    <row r="64" customHeight="1" spans="1:10">
      <c r="A64" s="5">
        <v>62</v>
      </c>
      <c r="B64" s="8"/>
      <c r="C64" s="7" t="s">
        <v>128</v>
      </c>
      <c r="D64" s="7" t="s">
        <v>129</v>
      </c>
      <c r="E64" s="7" t="s">
        <v>18</v>
      </c>
      <c r="F64" s="7"/>
      <c r="G64" s="7">
        <v>30</v>
      </c>
      <c r="H64" s="7">
        <v>58</v>
      </c>
      <c r="I64" s="7">
        <f t="shared" si="0"/>
        <v>1740</v>
      </c>
      <c r="J64" s="7"/>
    </row>
    <row r="65" customHeight="1" spans="1:10">
      <c r="A65" s="5">
        <v>63</v>
      </c>
      <c r="B65" s="8"/>
      <c r="C65" s="7" t="s">
        <v>128</v>
      </c>
      <c r="D65" s="7" t="s">
        <v>130</v>
      </c>
      <c r="E65" s="7" t="s">
        <v>18</v>
      </c>
      <c r="F65" s="7"/>
      <c r="G65" s="7">
        <v>9</v>
      </c>
      <c r="H65" s="7">
        <v>70</v>
      </c>
      <c r="I65" s="7">
        <f t="shared" si="0"/>
        <v>630</v>
      </c>
      <c r="J65" s="7"/>
    </row>
    <row r="66" customHeight="1" spans="1:10">
      <c r="A66" s="5">
        <v>64</v>
      </c>
      <c r="B66" s="8"/>
      <c r="C66" s="7" t="s">
        <v>131</v>
      </c>
      <c r="D66" s="7" t="s">
        <v>132</v>
      </c>
      <c r="E66" s="7" t="s">
        <v>51</v>
      </c>
      <c r="F66" s="7"/>
      <c r="G66" s="7">
        <v>300</v>
      </c>
      <c r="H66" s="7">
        <v>4.8</v>
      </c>
      <c r="I66" s="7">
        <f t="shared" si="0"/>
        <v>1440</v>
      </c>
      <c r="J66" s="7"/>
    </row>
    <row r="67" customHeight="1" spans="1:10">
      <c r="A67" s="5">
        <v>65</v>
      </c>
      <c r="B67" s="8"/>
      <c r="C67" s="7" t="s">
        <v>131</v>
      </c>
      <c r="D67" s="7" t="s">
        <v>133</v>
      </c>
      <c r="E67" s="7" t="s">
        <v>18</v>
      </c>
      <c r="F67" s="7"/>
      <c r="G67" s="7">
        <v>100</v>
      </c>
      <c r="H67" s="7">
        <v>18</v>
      </c>
      <c r="I67" s="7">
        <f t="shared" ref="I67:I130" si="1">G67*H67</f>
        <v>1800</v>
      </c>
      <c r="J67" s="7"/>
    </row>
    <row r="68" customHeight="1" spans="1:10">
      <c r="A68" s="5">
        <v>66</v>
      </c>
      <c r="B68" s="8"/>
      <c r="C68" s="7" t="s">
        <v>134</v>
      </c>
      <c r="D68" s="7"/>
      <c r="E68" s="7" t="s">
        <v>62</v>
      </c>
      <c r="F68" s="7"/>
      <c r="G68" s="7">
        <v>900</v>
      </c>
      <c r="H68" s="7">
        <v>18</v>
      </c>
      <c r="I68" s="7">
        <f t="shared" si="1"/>
        <v>16200</v>
      </c>
      <c r="J68" s="7"/>
    </row>
    <row r="69" customHeight="1" spans="1:10">
      <c r="A69" s="5">
        <v>67</v>
      </c>
      <c r="B69" s="8"/>
      <c r="C69" s="7" t="s">
        <v>135</v>
      </c>
      <c r="D69" s="7" t="s">
        <v>136</v>
      </c>
      <c r="E69" s="7" t="s">
        <v>62</v>
      </c>
      <c r="F69" s="7"/>
      <c r="G69" s="7">
        <v>50</v>
      </c>
      <c r="H69" s="7">
        <v>15.6</v>
      </c>
      <c r="I69" s="7">
        <f t="shared" si="1"/>
        <v>780</v>
      </c>
      <c r="J69" s="7"/>
    </row>
    <row r="70" customHeight="1" spans="1:10">
      <c r="A70" s="5">
        <v>68</v>
      </c>
      <c r="B70" s="8"/>
      <c r="C70" s="7" t="s">
        <v>135</v>
      </c>
      <c r="D70" s="7" t="s">
        <v>137</v>
      </c>
      <c r="E70" s="7" t="s">
        <v>62</v>
      </c>
      <c r="F70" s="7"/>
      <c r="G70" s="7">
        <v>50</v>
      </c>
      <c r="H70" s="7">
        <v>18.2</v>
      </c>
      <c r="I70" s="7">
        <f t="shared" si="1"/>
        <v>910</v>
      </c>
      <c r="J70" s="7"/>
    </row>
    <row r="71" customHeight="1" spans="1:10">
      <c r="A71" s="5">
        <v>69</v>
      </c>
      <c r="B71" s="8"/>
      <c r="C71" s="7" t="s">
        <v>138</v>
      </c>
      <c r="D71" s="7" t="s">
        <v>139</v>
      </c>
      <c r="E71" s="7" t="s">
        <v>97</v>
      </c>
      <c r="F71" s="7"/>
      <c r="G71" s="7">
        <v>1</v>
      </c>
      <c r="H71" s="7">
        <v>169</v>
      </c>
      <c r="I71" s="7">
        <f t="shared" si="1"/>
        <v>169</v>
      </c>
      <c r="J71" s="7"/>
    </row>
    <row r="72" customHeight="1" spans="1:10">
      <c r="A72" s="5">
        <v>70</v>
      </c>
      <c r="B72" s="8"/>
      <c r="C72" s="7" t="s">
        <v>140</v>
      </c>
      <c r="D72" s="7" t="s">
        <v>141</v>
      </c>
      <c r="E72" s="7" t="s">
        <v>142</v>
      </c>
      <c r="F72" s="7"/>
      <c r="G72" s="7">
        <v>150</v>
      </c>
      <c r="H72" s="7">
        <v>0.6</v>
      </c>
      <c r="I72" s="7">
        <f t="shared" si="1"/>
        <v>90</v>
      </c>
      <c r="J72" s="7"/>
    </row>
    <row r="73" customHeight="1" spans="1:10">
      <c r="A73" s="5">
        <v>71</v>
      </c>
      <c r="B73" s="8"/>
      <c r="C73" s="7" t="s">
        <v>140</v>
      </c>
      <c r="D73" s="7" t="s">
        <v>143</v>
      </c>
      <c r="E73" s="7" t="s">
        <v>142</v>
      </c>
      <c r="F73" s="7"/>
      <c r="G73" s="7">
        <v>151</v>
      </c>
      <c r="H73" s="7">
        <v>0.6</v>
      </c>
      <c r="I73" s="7">
        <f t="shared" si="1"/>
        <v>90.6</v>
      </c>
      <c r="J73" s="7"/>
    </row>
    <row r="74" customHeight="1" spans="1:10">
      <c r="A74" s="5">
        <v>72</v>
      </c>
      <c r="B74" s="8"/>
      <c r="C74" s="7" t="s">
        <v>140</v>
      </c>
      <c r="D74" s="7" t="s">
        <v>144</v>
      </c>
      <c r="E74" s="7" t="s">
        <v>142</v>
      </c>
      <c r="F74" s="7"/>
      <c r="G74" s="7">
        <v>152</v>
      </c>
      <c r="H74" s="7">
        <v>0.6</v>
      </c>
      <c r="I74" s="7">
        <f t="shared" si="1"/>
        <v>91.2</v>
      </c>
      <c r="J74" s="7"/>
    </row>
    <row r="75" customHeight="1" spans="1:10">
      <c r="A75" s="5">
        <v>73</v>
      </c>
      <c r="B75" s="8"/>
      <c r="C75" s="7" t="s">
        <v>145</v>
      </c>
      <c r="D75" s="7" t="s">
        <v>146</v>
      </c>
      <c r="E75" s="7" t="s">
        <v>87</v>
      </c>
      <c r="F75" s="7"/>
      <c r="G75" s="7">
        <v>6</v>
      </c>
      <c r="H75" s="7">
        <v>10.2</v>
      </c>
      <c r="I75" s="7">
        <f t="shared" si="1"/>
        <v>61.2</v>
      </c>
      <c r="J75" s="7"/>
    </row>
    <row r="76" customHeight="1" spans="1:10">
      <c r="A76" s="5">
        <v>74</v>
      </c>
      <c r="B76" s="8"/>
      <c r="C76" s="7" t="s">
        <v>147</v>
      </c>
      <c r="D76" s="7" t="s">
        <v>146</v>
      </c>
      <c r="E76" s="7" t="s">
        <v>87</v>
      </c>
      <c r="F76" s="7"/>
      <c r="G76" s="7">
        <v>6</v>
      </c>
      <c r="H76" s="7">
        <v>10.2</v>
      </c>
      <c r="I76" s="7">
        <f t="shared" si="1"/>
        <v>61.2</v>
      </c>
      <c r="J76" s="7"/>
    </row>
    <row r="77" customHeight="1" spans="1:10">
      <c r="A77" s="5">
        <v>75</v>
      </c>
      <c r="B77" s="8"/>
      <c r="C77" s="7" t="s">
        <v>148</v>
      </c>
      <c r="D77" s="7" t="s">
        <v>146</v>
      </c>
      <c r="E77" s="7" t="s">
        <v>87</v>
      </c>
      <c r="F77" s="7"/>
      <c r="G77" s="7">
        <v>6</v>
      </c>
      <c r="H77" s="7">
        <v>10.2</v>
      </c>
      <c r="I77" s="7">
        <f t="shared" si="1"/>
        <v>61.2</v>
      </c>
      <c r="J77" s="7"/>
    </row>
    <row r="78" customHeight="1" spans="1:10">
      <c r="A78" s="5">
        <v>76</v>
      </c>
      <c r="B78" s="8"/>
      <c r="C78" s="7" t="s">
        <v>149</v>
      </c>
      <c r="D78" s="7" t="s">
        <v>146</v>
      </c>
      <c r="E78" s="7" t="s">
        <v>87</v>
      </c>
      <c r="F78" s="7"/>
      <c r="G78" s="7">
        <v>6</v>
      </c>
      <c r="H78" s="7">
        <v>10.2</v>
      </c>
      <c r="I78" s="7">
        <f t="shared" si="1"/>
        <v>61.2</v>
      </c>
      <c r="J78" s="7"/>
    </row>
    <row r="79" customHeight="1" spans="1:10">
      <c r="A79" s="5">
        <v>77</v>
      </c>
      <c r="B79" s="8"/>
      <c r="C79" s="7" t="s">
        <v>150</v>
      </c>
      <c r="D79" s="7" t="s">
        <v>146</v>
      </c>
      <c r="E79" s="7" t="s">
        <v>87</v>
      </c>
      <c r="F79" s="7"/>
      <c r="G79" s="7">
        <v>6</v>
      </c>
      <c r="H79" s="7">
        <v>20.8</v>
      </c>
      <c r="I79" s="7">
        <f t="shared" si="1"/>
        <v>124.8</v>
      </c>
      <c r="J79" s="7"/>
    </row>
    <row r="80" customHeight="1" spans="1:10">
      <c r="A80" s="5">
        <v>78</v>
      </c>
      <c r="B80" s="8"/>
      <c r="C80" s="7" t="s">
        <v>151</v>
      </c>
      <c r="D80" s="7" t="s">
        <v>146</v>
      </c>
      <c r="E80" s="7" t="s">
        <v>87</v>
      </c>
      <c r="F80" s="7"/>
      <c r="G80" s="7">
        <v>6</v>
      </c>
      <c r="H80" s="7">
        <v>9.1</v>
      </c>
      <c r="I80" s="7">
        <f t="shared" si="1"/>
        <v>54.6</v>
      </c>
      <c r="J80" s="7"/>
    </row>
    <row r="81" customHeight="1" spans="1:10">
      <c r="A81" s="5">
        <v>79</v>
      </c>
      <c r="B81" s="8"/>
      <c r="C81" s="7" t="s">
        <v>152</v>
      </c>
      <c r="D81" s="7" t="s">
        <v>146</v>
      </c>
      <c r="E81" s="7" t="s">
        <v>87</v>
      </c>
      <c r="F81" s="7"/>
      <c r="G81" s="7">
        <v>6</v>
      </c>
      <c r="H81" s="7">
        <v>9.1</v>
      </c>
      <c r="I81" s="7">
        <f t="shared" si="1"/>
        <v>54.6</v>
      </c>
      <c r="J81" s="7"/>
    </row>
    <row r="82" customHeight="1" spans="1:10">
      <c r="A82" s="5">
        <v>80</v>
      </c>
      <c r="B82" s="8"/>
      <c r="C82" s="7" t="s">
        <v>153</v>
      </c>
      <c r="D82" s="7" t="s">
        <v>146</v>
      </c>
      <c r="E82" s="7" t="s">
        <v>87</v>
      </c>
      <c r="F82" s="7"/>
      <c r="G82" s="7">
        <v>6</v>
      </c>
      <c r="H82" s="7">
        <v>9.1</v>
      </c>
      <c r="I82" s="7">
        <f t="shared" si="1"/>
        <v>54.6</v>
      </c>
      <c r="J82" s="7"/>
    </row>
    <row r="83" customHeight="1" spans="1:10">
      <c r="A83" s="5">
        <v>81</v>
      </c>
      <c r="B83" s="8"/>
      <c r="C83" s="7" t="s">
        <v>154</v>
      </c>
      <c r="D83" s="7" t="s">
        <v>155</v>
      </c>
      <c r="E83" s="7" t="s">
        <v>84</v>
      </c>
      <c r="F83" s="7"/>
      <c r="G83" s="7">
        <v>200</v>
      </c>
      <c r="H83" s="7">
        <v>12</v>
      </c>
      <c r="I83" s="7">
        <f t="shared" si="1"/>
        <v>2400</v>
      </c>
      <c r="J83" s="7"/>
    </row>
    <row r="84" customHeight="1" spans="1:10">
      <c r="A84" s="5">
        <v>82</v>
      </c>
      <c r="B84" s="8"/>
      <c r="C84" s="7" t="s">
        <v>156</v>
      </c>
      <c r="D84" s="7" t="s">
        <v>157</v>
      </c>
      <c r="E84" s="7" t="s">
        <v>158</v>
      </c>
      <c r="F84" s="7"/>
      <c r="G84" s="7">
        <v>1</v>
      </c>
      <c r="H84" s="7">
        <v>2180</v>
      </c>
      <c r="I84" s="7">
        <f t="shared" si="1"/>
        <v>2180</v>
      </c>
      <c r="J84" s="7"/>
    </row>
    <row r="85" customHeight="1" spans="1:10">
      <c r="A85" s="5">
        <v>83</v>
      </c>
      <c r="B85" s="8"/>
      <c r="C85" s="7" t="s">
        <v>159</v>
      </c>
      <c r="D85" s="7" t="s">
        <v>160</v>
      </c>
      <c r="E85" s="7" t="s">
        <v>62</v>
      </c>
      <c r="F85" s="7"/>
      <c r="G85" s="7">
        <v>77</v>
      </c>
      <c r="H85" s="7">
        <v>7.5</v>
      </c>
      <c r="I85" s="7">
        <f t="shared" si="1"/>
        <v>577.5</v>
      </c>
      <c r="J85" s="7"/>
    </row>
    <row r="86" customHeight="1" spans="1:10">
      <c r="A86" s="5">
        <v>84</v>
      </c>
      <c r="B86" s="8"/>
      <c r="C86" s="7" t="s">
        <v>161</v>
      </c>
      <c r="D86" s="7" t="s">
        <v>162</v>
      </c>
      <c r="E86" s="7" t="s">
        <v>158</v>
      </c>
      <c r="F86" s="7"/>
      <c r="G86" s="7">
        <v>1</v>
      </c>
      <c r="H86" s="7">
        <v>5225</v>
      </c>
      <c r="I86" s="7">
        <f t="shared" si="1"/>
        <v>5225</v>
      </c>
      <c r="J86" s="7"/>
    </row>
    <row r="87" customHeight="1" spans="1:10">
      <c r="A87" s="5">
        <v>85</v>
      </c>
      <c r="B87" s="8"/>
      <c r="C87" s="7" t="s">
        <v>163</v>
      </c>
      <c r="D87" s="7"/>
      <c r="E87" s="7" t="s">
        <v>62</v>
      </c>
      <c r="F87" s="7"/>
      <c r="G87" s="7">
        <v>128</v>
      </c>
      <c r="H87" s="7">
        <v>2</v>
      </c>
      <c r="I87" s="7">
        <f t="shared" si="1"/>
        <v>256</v>
      </c>
      <c r="J87" s="7"/>
    </row>
    <row r="88" customHeight="1" spans="1:10">
      <c r="A88" s="5">
        <v>86</v>
      </c>
      <c r="B88" s="8"/>
      <c r="C88" s="7" t="s">
        <v>164</v>
      </c>
      <c r="D88" s="7" t="s">
        <v>165</v>
      </c>
      <c r="E88" s="7" t="s">
        <v>62</v>
      </c>
      <c r="F88" s="7"/>
      <c r="G88" s="7">
        <v>15</v>
      </c>
      <c r="H88" s="7">
        <v>58.5</v>
      </c>
      <c r="I88" s="7">
        <f t="shared" si="1"/>
        <v>877.5</v>
      </c>
      <c r="J88" s="7"/>
    </row>
    <row r="89" customHeight="1" spans="1:10">
      <c r="A89" s="5">
        <v>87</v>
      </c>
      <c r="B89" s="8"/>
      <c r="C89" s="7" t="s">
        <v>166</v>
      </c>
      <c r="D89" s="7" t="s">
        <v>167</v>
      </c>
      <c r="E89" s="7" t="s">
        <v>56</v>
      </c>
      <c r="F89" s="7"/>
      <c r="G89" s="7">
        <v>980</v>
      </c>
      <c r="H89" s="7">
        <v>10.8</v>
      </c>
      <c r="I89" s="7">
        <f t="shared" si="1"/>
        <v>10584</v>
      </c>
      <c r="J89" s="7"/>
    </row>
    <row r="90" customHeight="1" spans="1:10">
      <c r="A90" s="5">
        <v>88</v>
      </c>
      <c r="B90" s="8"/>
      <c r="C90" s="7" t="s">
        <v>168</v>
      </c>
      <c r="D90" s="7" t="s">
        <v>169</v>
      </c>
      <c r="E90" s="7" t="s">
        <v>67</v>
      </c>
      <c r="F90" s="7"/>
      <c r="G90" s="7">
        <v>21</v>
      </c>
      <c r="H90" s="7">
        <v>9.2</v>
      </c>
      <c r="I90" s="7">
        <f t="shared" si="1"/>
        <v>193.2</v>
      </c>
      <c r="J90" s="7"/>
    </row>
    <row r="91" customHeight="1" spans="1:10">
      <c r="A91" s="5">
        <v>89</v>
      </c>
      <c r="B91" s="8"/>
      <c r="C91" s="7" t="s">
        <v>170</v>
      </c>
      <c r="D91" s="7" t="s">
        <v>171</v>
      </c>
      <c r="E91" s="7" t="s">
        <v>51</v>
      </c>
      <c r="F91" s="7"/>
      <c r="G91" s="7">
        <v>35</v>
      </c>
      <c r="H91" s="7">
        <v>73.5</v>
      </c>
      <c r="I91" s="7">
        <f t="shared" si="1"/>
        <v>2572.5</v>
      </c>
      <c r="J91" s="7"/>
    </row>
    <row r="92" customHeight="1" spans="1:10">
      <c r="A92" s="5">
        <v>90</v>
      </c>
      <c r="B92" s="8"/>
      <c r="C92" s="7" t="s">
        <v>172</v>
      </c>
      <c r="D92" s="7" t="s">
        <v>173</v>
      </c>
      <c r="E92" s="7" t="s">
        <v>51</v>
      </c>
      <c r="F92" s="7"/>
      <c r="G92" s="7">
        <v>20</v>
      </c>
      <c r="H92" s="7">
        <v>104</v>
      </c>
      <c r="I92" s="7">
        <f t="shared" si="1"/>
        <v>2080</v>
      </c>
      <c r="J92" s="7"/>
    </row>
    <row r="93" customHeight="1" spans="1:10">
      <c r="A93" s="5">
        <v>91</v>
      </c>
      <c r="B93" s="8"/>
      <c r="C93" s="7" t="s">
        <v>174</v>
      </c>
      <c r="D93" s="7" t="s">
        <v>175</v>
      </c>
      <c r="E93" s="7" t="s">
        <v>51</v>
      </c>
      <c r="F93" s="7"/>
      <c r="G93" s="7">
        <v>60</v>
      </c>
      <c r="H93" s="7">
        <v>23</v>
      </c>
      <c r="I93" s="7">
        <f t="shared" si="1"/>
        <v>1380</v>
      </c>
      <c r="J93" s="7"/>
    </row>
    <row r="94" customHeight="1" spans="1:10">
      <c r="A94" s="5">
        <v>92</v>
      </c>
      <c r="B94" s="8"/>
      <c r="C94" s="7" t="s">
        <v>176</v>
      </c>
      <c r="D94" s="7" t="s">
        <v>177</v>
      </c>
      <c r="E94" s="7" t="s">
        <v>56</v>
      </c>
      <c r="F94" s="7"/>
      <c r="G94" s="7">
        <v>20</v>
      </c>
      <c r="H94" s="7">
        <v>3.5</v>
      </c>
      <c r="I94" s="7">
        <f t="shared" si="1"/>
        <v>70</v>
      </c>
      <c r="J94" s="7"/>
    </row>
    <row r="95" customHeight="1" spans="1:10">
      <c r="A95" s="5">
        <v>93</v>
      </c>
      <c r="B95" s="8"/>
      <c r="C95" s="7" t="s">
        <v>176</v>
      </c>
      <c r="D95" s="7" t="s">
        <v>178</v>
      </c>
      <c r="E95" s="7" t="s">
        <v>56</v>
      </c>
      <c r="F95" s="7"/>
      <c r="G95" s="7">
        <v>20</v>
      </c>
      <c r="H95" s="7">
        <v>3.5</v>
      </c>
      <c r="I95" s="7">
        <f t="shared" si="1"/>
        <v>70</v>
      </c>
      <c r="J95" s="7"/>
    </row>
    <row r="96" customHeight="1" spans="1:10">
      <c r="A96" s="5">
        <v>94</v>
      </c>
      <c r="B96" s="8"/>
      <c r="C96" s="7" t="s">
        <v>176</v>
      </c>
      <c r="D96" s="7" t="s">
        <v>179</v>
      </c>
      <c r="E96" s="7" t="s">
        <v>56</v>
      </c>
      <c r="F96" s="7"/>
      <c r="G96" s="7">
        <v>20</v>
      </c>
      <c r="H96" s="7">
        <v>4.8</v>
      </c>
      <c r="I96" s="7">
        <f t="shared" si="1"/>
        <v>96</v>
      </c>
      <c r="J96" s="7"/>
    </row>
    <row r="97" customHeight="1" spans="1:10">
      <c r="A97" s="5">
        <v>95</v>
      </c>
      <c r="B97" s="8"/>
      <c r="C97" s="7" t="s">
        <v>176</v>
      </c>
      <c r="D97" s="7" t="s">
        <v>180</v>
      </c>
      <c r="E97" s="7" t="s">
        <v>56</v>
      </c>
      <c r="F97" s="7"/>
      <c r="G97" s="7">
        <v>20</v>
      </c>
      <c r="H97" s="7">
        <v>5.5</v>
      </c>
      <c r="I97" s="7">
        <f t="shared" si="1"/>
        <v>110</v>
      </c>
      <c r="J97" s="7"/>
    </row>
    <row r="98" customHeight="1" spans="1:10">
      <c r="A98" s="5">
        <v>96</v>
      </c>
      <c r="B98" s="8"/>
      <c r="C98" s="7" t="s">
        <v>176</v>
      </c>
      <c r="D98" s="7" t="s">
        <v>181</v>
      </c>
      <c r="E98" s="7" t="s">
        <v>56</v>
      </c>
      <c r="F98" s="7"/>
      <c r="G98" s="7">
        <v>100</v>
      </c>
      <c r="H98" s="7">
        <v>6.3</v>
      </c>
      <c r="I98" s="7">
        <f t="shared" si="1"/>
        <v>630</v>
      </c>
      <c r="J98" s="7"/>
    </row>
    <row r="99" customHeight="1" spans="1:10">
      <c r="A99" s="5">
        <v>97</v>
      </c>
      <c r="B99" s="8"/>
      <c r="C99" s="7" t="s">
        <v>176</v>
      </c>
      <c r="D99" s="7" t="s">
        <v>182</v>
      </c>
      <c r="E99" s="7" t="s">
        <v>56</v>
      </c>
      <c r="F99" s="7"/>
      <c r="G99" s="7">
        <v>20</v>
      </c>
      <c r="H99" s="7">
        <v>7.2</v>
      </c>
      <c r="I99" s="7">
        <f t="shared" si="1"/>
        <v>144</v>
      </c>
      <c r="J99" s="7"/>
    </row>
    <row r="100" customHeight="1" spans="1:10">
      <c r="A100" s="5">
        <v>98</v>
      </c>
      <c r="B100" s="8"/>
      <c r="C100" s="7" t="s">
        <v>176</v>
      </c>
      <c r="D100" s="7" t="s">
        <v>183</v>
      </c>
      <c r="E100" s="7" t="s">
        <v>56</v>
      </c>
      <c r="F100" s="7"/>
      <c r="G100" s="7">
        <v>20</v>
      </c>
      <c r="H100" s="7">
        <v>7.5</v>
      </c>
      <c r="I100" s="7">
        <f t="shared" si="1"/>
        <v>150</v>
      </c>
      <c r="J100" s="7"/>
    </row>
    <row r="101" customHeight="1" spans="1:10">
      <c r="A101" s="5">
        <v>99</v>
      </c>
      <c r="B101" s="8"/>
      <c r="C101" s="7" t="s">
        <v>176</v>
      </c>
      <c r="D101" s="7" t="s">
        <v>184</v>
      </c>
      <c r="E101" s="7" t="s">
        <v>56</v>
      </c>
      <c r="F101" s="7"/>
      <c r="G101" s="7">
        <v>75</v>
      </c>
      <c r="H101" s="7">
        <v>15</v>
      </c>
      <c r="I101" s="7">
        <f t="shared" si="1"/>
        <v>1125</v>
      </c>
      <c r="J101" s="7"/>
    </row>
    <row r="102" customHeight="1" spans="1:10">
      <c r="A102" s="5">
        <v>100</v>
      </c>
      <c r="B102" s="8"/>
      <c r="C102" s="7" t="s">
        <v>185</v>
      </c>
      <c r="D102" s="7" t="s">
        <v>186</v>
      </c>
      <c r="E102" s="7" t="s">
        <v>56</v>
      </c>
      <c r="F102" s="7"/>
      <c r="G102" s="7">
        <v>20</v>
      </c>
      <c r="H102" s="7">
        <v>6.8</v>
      </c>
      <c r="I102" s="7">
        <f t="shared" si="1"/>
        <v>136</v>
      </c>
      <c r="J102" s="7"/>
    </row>
    <row r="103" customHeight="1" spans="1:10">
      <c r="A103" s="5">
        <v>101</v>
      </c>
      <c r="B103" s="8"/>
      <c r="C103" s="7" t="s">
        <v>187</v>
      </c>
      <c r="D103" s="7" t="s">
        <v>188</v>
      </c>
      <c r="E103" s="7" t="s">
        <v>51</v>
      </c>
      <c r="F103" s="7"/>
      <c r="G103" s="7">
        <v>15</v>
      </c>
      <c r="H103" s="9">
        <v>71.8</v>
      </c>
      <c r="I103" s="7">
        <f t="shared" si="1"/>
        <v>1077</v>
      </c>
      <c r="J103" s="7"/>
    </row>
    <row r="104" customHeight="1" spans="1:10">
      <c r="A104" s="5">
        <v>102</v>
      </c>
      <c r="B104" s="8"/>
      <c r="C104" s="7" t="s">
        <v>187</v>
      </c>
      <c r="D104" s="7" t="s">
        <v>189</v>
      </c>
      <c r="E104" s="7" t="s">
        <v>51</v>
      </c>
      <c r="F104" s="7"/>
      <c r="G104" s="7">
        <v>15</v>
      </c>
      <c r="H104" s="9">
        <v>80.8</v>
      </c>
      <c r="I104" s="7">
        <f t="shared" si="1"/>
        <v>1212</v>
      </c>
      <c r="J104" s="7"/>
    </row>
    <row r="105" customHeight="1" spans="1:10">
      <c r="A105" s="5">
        <v>103</v>
      </c>
      <c r="B105" s="8"/>
      <c r="C105" s="7" t="s">
        <v>187</v>
      </c>
      <c r="D105" s="7" t="s">
        <v>190</v>
      </c>
      <c r="E105" s="7" t="s">
        <v>51</v>
      </c>
      <c r="F105" s="7"/>
      <c r="G105" s="7">
        <v>15</v>
      </c>
      <c r="H105" s="9">
        <v>90.4</v>
      </c>
      <c r="I105" s="7">
        <f t="shared" si="1"/>
        <v>1356</v>
      </c>
      <c r="J105" s="7"/>
    </row>
    <row r="106" customHeight="1" spans="1:10">
      <c r="A106" s="5">
        <v>104</v>
      </c>
      <c r="B106" s="8"/>
      <c r="C106" s="7" t="s">
        <v>187</v>
      </c>
      <c r="D106" s="7" t="s">
        <v>191</v>
      </c>
      <c r="E106" s="7" t="s">
        <v>51</v>
      </c>
      <c r="F106" s="7"/>
      <c r="G106" s="7">
        <v>15</v>
      </c>
      <c r="H106" s="9">
        <v>91.2</v>
      </c>
      <c r="I106" s="7">
        <f t="shared" si="1"/>
        <v>1368</v>
      </c>
      <c r="J106" s="7"/>
    </row>
    <row r="107" customHeight="1" spans="1:10">
      <c r="A107" s="5">
        <v>105</v>
      </c>
      <c r="B107" s="8"/>
      <c r="C107" s="7" t="s">
        <v>192</v>
      </c>
      <c r="D107" s="7" t="s">
        <v>193</v>
      </c>
      <c r="E107" s="7" t="s">
        <v>51</v>
      </c>
      <c r="F107" s="7"/>
      <c r="G107" s="7">
        <v>15</v>
      </c>
      <c r="H107" s="9">
        <v>65</v>
      </c>
      <c r="I107" s="7">
        <f t="shared" si="1"/>
        <v>975</v>
      </c>
      <c r="J107" s="7"/>
    </row>
    <row r="108" customHeight="1" spans="1:10">
      <c r="A108" s="5">
        <v>106</v>
      </c>
      <c r="B108" s="8"/>
      <c r="C108" s="7" t="s">
        <v>192</v>
      </c>
      <c r="D108" s="7" t="s">
        <v>194</v>
      </c>
      <c r="E108" s="7" t="s">
        <v>51</v>
      </c>
      <c r="F108" s="7"/>
      <c r="G108" s="7">
        <v>15</v>
      </c>
      <c r="H108" s="9">
        <v>72</v>
      </c>
      <c r="I108" s="7">
        <f t="shared" si="1"/>
        <v>1080</v>
      </c>
      <c r="J108" s="7"/>
    </row>
    <row r="109" customHeight="1" spans="1:10">
      <c r="A109" s="5">
        <v>107</v>
      </c>
      <c r="B109" s="6" t="s">
        <v>195</v>
      </c>
      <c r="C109" s="7" t="s">
        <v>196</v>
      </c>
      <c r="D109" s="7" t="s">
        <v>197</v>
      </c>
      <c r="E109" s="7" t="s">
        <v>67</v>
      </c>
      <c r="F109" s="7" t="s">
        <v>198</v>
      </c>
      <c r="G109" s="7">
        <v>20</v>
      </c>
      <c r="H109" s="7">
        <v>1.5</v>
      </c>
      <c r="I109" s="7">
        <f t="shared" si="1"/>
        <v>30</v>
      </c>
      <c r="J109" s="7"/>
    </row>
    <row r="110" customHeight="1" spans="1:10">
      <c r="A110" s="5">
        <v>108</v>
      </c>
      <c r="B110" s="8"/>
      <c r="C110" s="7" t="s">
        <v>196</v>
      </c>
      <c r="D110" s="7" t="s">
        <v>199</v>
      </c>
      <c r="E110" s="7"/>
      <c r="F110" s="7"/>
      <c r="G110" s="7">
        <v>8</v>
      </c>
      <c r="H110" s="7">
        <v>1.5</v>
      </c>
      <c r="I110" s="7">
        <f t="shared" si="1"/>
        <v>12</v>
      </c>
      <c r="J110" s="7"/>
    </row>
    <row r="111" customHeight="1" spans="1:10">
      <c r="A111" s="5">
        <v>109</v>
      </c>
      <c r="B111" s="8"/>
      <c r="C111" s="7" t="s">
        <v>68</v>
      </c>
      <c r="D111" s="7" t="s">
        <v>200</v>
      </c>
      <c r="E111" s="7" t="s">
        <v>51</v>
      </c>
      <c r="F111" s="7"/>
      <c r="G111" s="7">
        <v>60</v>
      </c>
      <c r="H111" s="7">
        <v>9.5</v>
      </c>
      <c r="I111" s="7">
        <f t="shared" si="1"/>
        <v>570</v>
      </c>
      <c r="J111" s="7"/>
    </row>
    <row r="112" customHeight="1" spans="1:10">
      <c r="A112" s="5">
        <v>110</v>
      </c>
      <c r="B112" s="8"/>
      <c r="C112" s="7" t="s">
        <v>68</v>
      </c>
      <c r="D112" s="7" t="s">
        <v>201</v>
      </c>
      <c r="E112" s="7" t="s">
        <v>51</v>
      </c>
      <c r="F112" s="7"/>
      <c r="G112" s="7">
        <v>2</v>
      </c>
      <c r="H112" s="7">
        <v>8.3</v>
      </c>
      <c r="I112" s="7">
        <f t="shared" si="1"/>
        <v>16.6</v>
      </c>
      <c r="J112" s="7"/>
    </row>
    <row r="113" customHeight="1" spans="1:10">
      <c r="A113" s="5">
        <v>111</v>
      </c>
      <c r="B113" s="8"/>
      <c r="C113" s="7" t="s">
        <v>202</v>
      </c>
      <c r="D113" s="7" t="s">
        <v>203</v>
      </c>
      <c r="E113" s="7" t="s">
        <v>14</v>
      </c>
      <c r="F113" s="7" t="s">
        <v>204</v>
      </c>
      <c r="G113" s="7">
        <v>120</v>
      </c>
      <c r="H113" s="7">
        <v>1.5</v>
      </c>
      <c r="I113" s="7">
        <f t="shared" si="1"/>
        <v>180</v>
      </c>
      <c r="J113" s="7"/>
    </row>
    <row r="114" customHeight="1" spans="1:10">
      <c r="A114" s="5">
        <v>112</v>
      </c>
      <c r="B114" s="8"/>
      <c r="C114" s="7" t="s">
        <v>205</v>
      </c>
      <c r="D114" s="7" t="s">
        <v>206</v>
      </c>
      <c r="E114" s="7" t="s">
        <v>158</v>
      </c>
      <c r="F114" s="7" t="s">
        <v>204</v>
      </c>
      <c r="G114" s="7">
        <v>5</v>
      </c>
      <c r="H114" s="7">
        <v>156</v>
      </c>
      <c r="I114" s="7">
        <f t="shared" si="1"/>
        <v>780</v>
      </c>
      <c r="J114" s="7"/>
    </row>
    <row r="115" customHeight="1" spans="1:10">
      <c r="A115" s="5">
        <v>113</v>
      </c>
      <c r="B115" s="8"/>
      <c r="C115" s="7" t="s">
        <v>207</v>
      </c>
      <c r="D115" s="7" t="s">
        <v>208</v>
      </c>
      <c r="E115" s="7" t="s">
        <v>67</v>
      </c>
      <c r="F115" s="7" t="s">
        <v>204</v>
      </c>
      <c r="G115" s="7">
        <v>10</v>
      </c>
      <c r="H115" s="7">
        <v>96</v>
      </c>
      <c r="I115" s="7">
        <f t="shared" si="1"/>
        <v>960</v>
      </c>
      <c r="J115" s="7"/>
    </row>
    <row r="116" customHeight="1" spans="1:10">
      <c r="A116" s="5">
        <v>114</v>
      </c>
      <c r="B116" s="8"/>
      <c r="C116" s="7" t="s">
        <v>209</v>
      </c>
      <c r="D116" s="7"/>
      <c r="E116" s="7" t="s">
        <v>51</v>
      </c>
      <c r="F116" s="7" t="s">
        <v>210</v>
      </c>
      <c r="G116" s="7">
        <v>10</v>
      </c>
      <c r="H116" s="7">
        <v>280</v>
      </c>
      <c r="I116" s="7">
        <f t="shared" si="1"/>
        <v>2800</v>
      </c>
      <c r="J116" s="7"/>
    </row>
    <row r="117" customHeight="1" spans="1:10">
      <c r="A117" s="5">
        <v>115</v>
      </c>
      <c r="B117" s="8"/>
      <c r="C117" s="7" t="s">
        <v>211</v>
      </c>
      <c r="D117" s="7"/>
      <c r="E117" s="7" t="s">
        <v>158</v>
      </c>
      <c r="F117" s="7" t="s">
        <v>210</v>
      </c>
      <c r="G117" s="7">
        <v>10</v>
      </c>
      <c r="H117" s="7">
        <v>260</v>
      </c>
      <c r="I117" s="7">
        <f t="shared" si="1"/>
        <v>2600</v>
      </c>
      <c r="J117" s="7"/>
    </row>
    <row r="118" customHeight="1" spans="1:10">
      <c r="A118" s="5">
        <v>116</v>
      </c>
      <c r="B118" s="8"/>
      <c r="C118" s="7" t="s">
        <v>212</v>
      </c>
      <c r="D118" s="7"/>
      <c r="E118" s="7" t="s">
        <v>105</v>
      </c>
      <c r="F118" s="7"/>
      <c r="G118" s="7" t="s">
        <v>213</v>
      </c>
      <c r="H118" s="7">
        <v>9.5</v>
      </c>
      <c r="I118" s="7">
        <f t="shared" si="1"/>
        <v>142.5</v>
      </c>
      <c r="J118" s="7"/>
    </row>
    <row r="119" customHeight="1" spans="1:10">
      <c r="A119" s="5">
        <v>117</v>
      </c>
      <c r="B119" s="8"/>
      <c r="C119" s="7" t="s">
        <v>214</v>
      </c>
      <c r="D119" s="7"/>
      <c r="E119" s="7" t="s">
        <v>105</v>
      </c>
      <c r="F119" s="7"/>
      <c r="G119" s="7" t="s">
        <v>215</v>
      </c>
      <c r="H119" s="7">
        <v>1</v>
      </c>
      <c r="I119" s="7">
        <f t="shared" si="1"/>
        <v>90</v>
      </c>
      <c r="J119" s="7"/>
    </row>
    <row r="120" customHeight="1" spans="1:10">
      <c r="A120" s="5">
        <v>118</v>
      </c>
      <c r="B120" s="8"/>
      <c r="C120" s="7" t="s">
        <v>216</v>
      </c>
      <c r="D120" s="7" t="s">
        <v>217</v>
      </c>
      <c r="E120" s="7" t="s">
        <v>142</v>
      </c>
      <c r="F120" s="7"/>
      <c r="G120" s="7" t="s">
        <v>218</v>
      </c>
      <c r="H120" s="7">
        <v>0.7</v>
      </c>
      <c r="I120" s="7">
        <f t="shared" si="1"/>
        <v>35</v>
      </c>
      <c r="J120" s="7" t="s">
        <v>219</v>
      </c>
    </row>
    <row r="121" customHeight="1" spans="1:10">
      <c r="A121" s="5">
        <v>119</v>
      </c>
      <c r="B121" s="8"/>
      <c r="C121" s="7" t="s">
        <v>216</v>
      </c>
      <c r="D121" s="7" t="s">
        <v>220</v>
      </c>
      <c r="E121" s="7" t="s">
        <v>142</v>
      </c>
      <c r="F121" s="7"/>
      <c r="G121" s="7" t="s">
        <v>221</v>
      </c>
      <c r="H121" s="7">
        <v>0.8</v>
      </c>
      <c r="I121" s="7">
        <f t="shared" si="1"/>
        <v>60</v>
      </c>
      <c r="J121" s="7" t="s">
        <v>222</v>
      </c>
    </row>
    <row r="122" customHeight="1" spans="1:10">
      <c r="A122" s="5">
        <v>120</v>
      </c>
      <c r="B122" s="8"/>
      <c r="C122" s="7" t="s">
        <v>223</v>
      </c>
      <c r="D122" s="7" t="s">
        <v>224</v>
      </c>
      <c r="E122" s="7" t="s">
        <v>67</v>
      </c>
      <c r="F122" s="7" t="s">
        <v>198</v>
      </c>
      <c r="G122" s="7" t="s">
        <v>225</v>
      </c>
      <c r="H122" s="7">
        <v>1.2</v>
      </c>
      <c r="I122" s="7">
        <f t="shared" si="1"/>
        <v>9.6</v>
      </c>
      <c r="J122" s="7" t="s">
        <v>226</v>
      </c>
    </row>
    <row r="123" customHeight="1" spans="1:10">
      <c r="A123" s="5">
        <v>121</v>
      </c>
      <c r="B123" s="8"/>
      <c r="C123" s="7" t="s">
        <v>227</v>
      </c>
      <c r="D123" s="7"/>
      <c r="E123" s="7" t="s">
        <v>18</v>
      </c>
      <c r="F123" s="7"/>
      <c r="G123" s="7" t="s">
        <v>228</v>
      </c>
      <c r="H123" s="7">
        <v>0.2</v>
      </c>
      <c r="I123" s="7">
        <f t="shared" si="1"/>
        <v>16</v>
      </c>
      <c r="J123" s="7"/>
    </row>
    <row r="124" customHeight="1" spans="1:10">
      <c r="A124" s="5">
        <v>122</v>
      </c>
      <c r="B124" s="8"/>
      <c r="C124" s="7" t="s">
        <v>229</v>
      </c>
      <c r="D124" s="7"/>
      <c r="E124" s="7" t="s">
        <v>18</v>
      </c>
      <c r="F124" s="7"/>
      <c r="G124" s="7" t="s">
        <v>230</v>
      </c>
      <c r="H124" s="7">
        <v>25</v>
      </c>
      <c r="I124" s="7">
        <f t="shared" si="1"/>
        <v>50</v>
      </c>
      <c r="J124" s="7"/>
    </row>
    <row r="125" customHeight="1" spans="1:10">
      <c r="A125" s="5">
        <v>123</v>
      </c>
      <c r="B125" s="8"/>
      <c r="C125" s="7" t="s">
        <v>231</v>
      </c>
      <c r="D125" s="7" t="s">
        <v>232</v>
      </c>
      <c r="E125" s="7" t="s">
        <v>51</v>
      </c>
      <c r="F125" s="7" t="s">
        <v>233</v>
      </c>
      <c r="G125" s="7" t="s">
        <v>234</v>
      </c>
      <c r="H125" s="7">
        <v>4.1</v>
      </c>
      <c r="I125" s="7">
        <f t="shared" si="1"/>
        <v>41</v>
      </c>
      <c r="J125" s="7"/>
    </row>
    <row r="126" customHeight="1" spans="1:10">
      <c r="A126" s="5">
        <v>124</v>
      </c>
      <c r="B126" s="8"/>
      <c r="C126" s="7" t="s">
        <v>235</v>
      </c>
      <c r="D126" s="7" t="s">
        <v>236</v>
      </c>
      <c r="E126" s="7" t="s">
        <v>123</v>
      </c>
      <c r="F126" s="7"/>
      <c r="G126" s="7" t="s">
        <v>237</v>
      </c>
      <c r="H126" s="7">
        <v>52.9</v>
      </c>
      <c r="I126" s="7">
        <f t="shared" si="1"/>
        <v>52.9</v>
      </c>
      <c r="J126" s="7"/>
    </row>
    <row r="127" customHeight="1" spans="1:10">
      <c r="A127" s="5">
        <v>125</v>
      </c>
      <c r="B127" s="8"/>
      <c r="C127" s="7" t="s">
        <v>235</v>
      </c>
      <c r="D127" s="7" t="s">
        <v>238</v>
      </c>
      <c r="E127" s="7" t="s">
        <v>123</v>
      </c>
      <c r="F127" s="7"/>
      <c r="G127" s="7" t="s">
        <v>237</v>
      </c>
      <c r="H127" s="7">
        <v>52.9</v>
      </c>
      <c r="I127" s="7">
        <f t="shared" si="1"/>
        <v>52.9</v>
      </c>
      <c r="J127" s="7"/>
    </row>
    <row r="128" customHeight="1" spans="1:10">
      <c r="A128" s="5">
        <v>126</v>
      </c>
      <c r="B128" s="8"/>
      <c r="C128" s="7" t="s">
        <v>239</v>
      </c>
      <c r="D128" s="7"/>
      <c r="E128" s="7" t="s">
        <v>240</v>
      </c>
      <c r="F128" s="7"/>
      <c r="G128" s="7" t="s">
        <v>241</v>
      </c>
      <c r="H128" s="7">
        <v>30</v>
      </c>
      <c r="I128" s="7">
        <f t="shared" si="1"/>
        <v>75</v>
      </c>
      <c r="J128" s="7"/>
    </row>
    <row r="129" customHeight="1" spans="1:10">
      <c r="A129" s="5">
        <v>127</v>
      </c>
      <c r="B129" s="8"/>
      <c r="C129" s="7" t="s">
        <v>242</v>
      </c>
      <c r="D129" s="7"/>
      <c r="E129" s="7" t="s">
        <v>158</v>
      </c>
      <c r="F129" s="7"/>
      <c r="G129" s="7" t="s">
        <v>243</v>
      </c>
      <c r="H129" s="7">
        <v>33.5</v>
      </c>
      <c r="I129" s="7">
        <f t="shared" si="1"/>
        <v>201</v>
      </c>
      <c r="J129" s="7"/>
    </row>
    <row r="130" customHeight="1" spans="1:10">
      <c r="A130" s="5">
        <v>128</v>
      </c>
      <c r="B130" s="8"/>
      <c r="C130" s="7" t="s">
        <v>244</v>
      </c>
      <c r="D130" s="7"/>
      <c r="E130" s="7" t="s">
        <v>18</v>
      </c>
      <c r="F130" s="7" t="s">
        <v>245</v>
      </c>
      <c r="G130" s="7" t="s">
        <v>237</v>
      </c>
      <c r="H130" s="7">
        <v>99</v>
      </c>
      <c r="I130" s="7">
        <f t="shared" si="1"/>
        <v>99</v>
      </c>
      <c r="J130" s="7"/>
    </row>
    <row r="131" customHeight="1" spans="1:10">
      <c r="A131" s="5">
        <v>129</v>
      </c>
      <c r="B131" s="8"/>
      <c r="C131" s="7" t="s">
        <v>68</v>
      </c>
      <c r="D131" s="7" t="s">
        <v>246</v>
      </c>
      <c r="E131" s="7" t="s">
        <v>51</v>
      </c>
      <c r="F131" s="7"/>
      <c r="G131" s="7">
        <v>30</v>
      </c>
      <c r="H131" s="7">
        <v>25</v>
      </c>
      <c r="I131" s="7">
        <f t="shared" ref="I131:I194" si="2">G131*H131</f>
        <v>750</v>
      </c>
      <c r="J131" s="7"/>
    </row>
    <row r="132" customHeight="1" spans="1:10">
      <c r="A132" s="5">
        <v>130</v>
      </c>
      <c r="B132" s="8"/>
      <c r="C132" s="7" t="s">
        <v>247</v>
      </c>
      <c r="D132" s="7" t="s">
        <v>248</v>
      </c>
      <c r="E132" s="7" t="s">
        <v>97</v>
      </c>
      <c r="F132" s="7"/>
      <c r="G132" s="7">
        <v>30</v>
      </c>
      <c r="H132" s="7">
        <v>1.2</v>
      </c>
      <c r="I132" s="7">
        <f t="shared" si="2"/>
        <v>36</v>
      </c>
      <c r="J132" s="7"/>
    </row>
    <row r="133" customHeight="1" spans="1:10">
      <c r="A133" s="5">
        <v>131</v>
      </c>
      <c r="B133" s="8"/>
      <c r="C133" s="7" t="s">
        <v>93</v>
      </c>
      <c r="D133" s="7" t="s">
        <v>249</v>
      </c>
      <c r="E133" s="7" t="s">
        <v>51</v>
      </c>
      <c r="F133" s="7"/>
      <c r="G133" s="7">
        <v>130</v>
      </c>
      <c r="H133" s="7">
        <v>0.6</v>
      </c>
      <c r="I133" s="7">
        <f t="shared" si="2"/>
        <v>78</v>
      </c>
      <c r="J133" s="7"/>
    </row>
    <row r="134" customHeight="1" spans="1:10">
      <c r="A134" s="5">
        <v>132</v>
      </c>
      <c r="B134" s="8"/>
      <c r="C134" s="7" t="s">
        <v>92</v>
      </c>
      <c r="D134" s="7" t="s">
        <v>250</v>
      </c>
      <c r="E134" s="7" t="s">
        <v>51</v>
      </c>
      <c r="F134" s="7"/>
      <c r="G134" s="7">
        <v>620</v>
      </c>
      <c r="H134" s="7">
        <v>0.5</v>
      </c>
      <c r="I134" s="7">
        <f t="shared" si="2"/>
        <v>310</v>
      </c>
      <c r="J134" s="7"/>
    </row>
    <row r="135" customHeight="1" spans="1:10">
      <c r="A135" s="5">
        <v>133</v>
      </c>
      <c r="B135" s="8"/>
      <c r="C135" s="7" t="s">
        <v>251</v>
      </c>
      <c r="D135" s="7" t="s">
        <v>252</v>
      </c>
      <c r="E135" s="7" t="s">
        <v>253</v>
      </c>
      <c r="F135" s="7" t="s">
        <v>254</v>
      </c>
      <c r="G135" s="7">
        <v>200</v>
      </c>
      <c r="H135" s="7">
        <v>10</v>
      </c>
      <c r="I135" s="7">
        <f t="shared" si="2"/>
        <v>2000</v>
      </c>
      <c r="J135" s="7"/>
    </row>
    <row r="136" customHeight="1" spans="1:10">
      <c r="A136" s="5">
        <v>134</v>
      </c>
      <c r="B136" s="8"/>
      <c r="C136" s="7" t="s">
        <v>131</v>
      </c>
      <c r="D136" s="7" t="s">
        <v>255</v>
      </c>
      <c r="E136" s="7" t="s">
        <v>51</v>
      </c>
      <c r="F136" s="7"/>
      <c r="G136" s="7">
        <v>60</v>
      </c>
      <c r="H136" s="7">
        <v>25</v>
      </c>
      <c r="I136" s="7">
        <f t="shared" si="2"/>
        <v>1500</v>
      </c>
      <c r="J136" s="7"/>
    </row>
    <row r="137" customHeight="1" spans="1:10">
      <c r="A137" s="5">
        <v>135</v>
      </c>
      <c r="B137" s="8"/>
      <c r="C137" s="7" t="s">
        <v>131</v>
      </c>
      <c r="D137" s="7" t="s">
        <v>132</v>
      </c>
      <c r="E137" s="7" t="s">
        <v>51</v>
      </c>
      <c r="F137" s="7" t="s">
        <v>256</v>
      </c>
      <c r="G137" s="7">
        <v>380</v>
      </c>
      <c r="H137" s="7">
        <v>4.8</v>
      </c>
      <c r="I137" s="7">
        <f t="shared" si="2"/>
        <v>1824</v>
      </c>
      <c r="J137" s="7"/>
    </row>
    <row r="138" customHeight="1" spans="1:10">
      <c r="A138" s="5">
        <v>136</v>
      </c>
      <c r="B138" s="8"/>
      <c r="C138" s="7" t="s">
        <v>257</v>
      </c>
      <c r="D138" s="7"/>
      <c r="E138" s="7" t="s">
        <v>62</v>
      </c>
      <c r="F138" s="7"/>
      <c r="G138" s="7">
        <v>3</v>
      </c>
      <c r="H138" s="7">
        <v>12</v>
      </c>
      <c r="I138" s="7">
        <f t="shared" si="2"/>
        <v>36</v>
      </c>
      <c r="J138" s="7"/>
    </row>
    <row r="139" customHeight="1" spans="1:10">
      <c r="A139" s="5">
        <v>137</v>
      </c>
      <c r="B139" s="8"/>
      <c r="C139" s="7" t="s">
        <v>258</v>
      </c>
      <c r="D139" s="7" t="s">
        <v>259</v>
      </c>
      <c r="E139" s="7" t="s">
        <v>158</v>
      </c>
      <c r="F139" s="7" t="s">
        <v>260</v>
      </c>
      <c r="G139" s="7">
        <v>60</v>
      </c>
      <c r="H139" s="7">
        <v>5.8</v>
      </c>
      <c r="I139" s="7">
        <f t="shared" si="2"/>
        <v>348</v>
      </c>
      <c r="J139" s="7"/>
    </row>
    <row r="140" customHeight="1" spans="1:10">
      <c r="A140" s="5">
        <v>138</v>
      </c>
      <c r="B140" s="8"/>
      <c r="C140" s="7" t="s">
        <v>261</v>
      </c>
      <c r="D140" s="7" t="s">
        <v>262</v>
      </c>
      <c r="E140" s="7" t="s">
        <v>253</v>
      </c>
      <c r="F140" s="7"/>
      <c r="G140" s="7">
        <v>160</v>
      </c>
      <c r="H140" s="7">
        <v>10.5</v>
      </c>
      <c r="I140" s="7">
        <f t="shared" si="2"/>
        <v>1680</v>
      </c>
      <c r="J140" s="7"/>
    </row>
    <row r="141" customHeight="1" spans="1:10">
      <c r="A141" s="5">
        <v>139</v>
      </c>
      <c r="B141" s="8"/>
      <c r="C141" s="7" t="s">
        <v>261</v>
      </c>
      <c r="D141" s="7" t="s">
        <v>263</v>
      </c>
      <c r="E141" s="7" t="s">
        <v>253</v>
      </c>
      <c r="F141" s="7"/>
      <c r="G141" s="7">
        <v>160</v>
      </c>
      <c r="H141" s="7">
        <v>10.8</v>
      </c>
      <c r="I141" s="7">
        <f t="shared" si="2"/>
        <v>1728</v>
      </c>
      <c r="J141" s="7"/>
    </row>
    <row r="142" customHeight="1" spans="1:10">
      <c r="A142" s="5">
        <v>140</v>
      </c>
      <c r="B142" s="8"/>
      <c r="C142" s="7" t="s">
        <v>264</v>
      </c>
      <c r="D142" s="7" t="s">
        <v>265</v>
      </c>
      <c r="E142" s="7" t="s">
        <v>253</v>
      </c>
      <c r="F142" s="7"/>
      <c r="G142" s="7">
        <v>20</v>
      </c>
      <c r="H142" s="7">
        <v>24</v>
      </c>
      <c r="I142" s="7">
        <f t="shared" si="2"/>
        <v>480</v>
      </c>
      <c r="J142" s="7"/>
    </row>
    <row r="143" customHeight="1" spans="1:10">
      <c r="A143" s="5">
        <v>141</v>
      </c>
      <c r="B143" s="8"/>
      <c r="C143" s="7" t="s">
        <v>266</v>
      </c>
      <c r="D143" s="7" t="s">
        <v>267</v>
      </c>
      <c r="E143" s="7" t="s">
        <v>18</v>
      </c>
      <c r="F143" s="7" t="s">
        <v>268</v>
      </c>
      <c r="G143" s="7">
        <v>10</v>
      </c>
      <c r="H143" s="7">
        <v>3</v>
      </c>
      <c r="I143" s="7">
        <f t="shared" si="2"/>
        <v>30</v>
      </c>
      <c r="J143" s="7"/>
    </row>
    <row r="144" customHeight="1" spans="1:10">
      <c r="A144" s="5">
        <v>142</v>
      </c>
      <c r="B144" s="8"/>
      <c r="C144" s="7" t="s">
        <v>269</v>
      </c>
      <c r="D144" s="7" t="s">
        <v>270</v>
      </c>
      <c r="E144" s="7" t="s">
        <v>18</v>
      </c>
      <c r="F144" s="7" t="s">
        <v>268</v>
      </c>
      <c r="G144" s="7">
        <v>10</v>
      </c>
      <c r="H144" s="7">
        <v>18.2</v>
      </c>
      <c r="I144" s="7">
        <f t="shared" si="2"/>
        <v>182</v>
      </c>
      <c r="J144" s="7"/>
    </row>
    <row r="145" customHeight="1" spans="1:10">
      <c r="A145" s="5">
        <v>143</v>
      </c>
      <c r="B145" s="8"/>
      <c r="C145" s="7" t="s">
        <v>266</v>
      </c>
      <c r="D145" s="7" t="s">
        <v>271</v>
      </c>
      <c r="E145" s="7" t="s">
        <v>18</v>
      </c>
      <c r="F145" s="7" t="s">
        <v>268</v>
      </c>
      <c r="G145" s="7">
        <v>10</v>
      </c>
      <c r="H145" s="7">
        <v>3</v>
      </c>
      <c r="I145" s="7">
        <f t="shared" si="2"/>
        <v>30</v>
      </c>
      <c r="J145" s="7"/>
    </row>
    <row r="146" customHeight="1" spans="1:10">
      <c r="A146" s="5">
        <v>144</v>
      </c>
      <c r="B146" s="8"/>
      <c r="C146" s="7" t="s">
        <v>272</v>
      </c>
      <c r="D146" s="7" t="s">
        <v>273</v>
      </c>
      <c r="E146" s="7" t="s">
        <v>18</v>
      </c>
      <c r="F146" s="7"/>
      <c r="G146" s="7">
        <v>5</v>
      </c>
      <c r="H146" s="7">
        <v>54.8</v>
      </c>
      <c r="I146" s="7">
        <f t="shared" si="2"/>
        <v>274</v>
      </c>
      <c r="J146" s="7"/>
    </row>
    <row r="147" customHeight="1" spans="1:10">
      <c r="A147" s="5">
        <v>145</v>
      </c>
      <c r="B147" s="8"/>
      <c r="C147" s="7" t="s">
        <v>274</v>
      </c>
      <c r="D147" s="7"/>
      <c r="E147" s="7" t="s">
        <v>18</v>
      </c>
      <c r="F147" s="7"/>
      <c r="G147" s="7">
        <v>5</v>
      </c>
      <c r="H147" s="7">
        <v>12.5</v>
      </c>
      <c r="I147" s="7">
        <f t="shared" si="2"/>
        <v>62.5</v>
      </c>
      <c r="J147" s="7"/>
    </row>
    <row r="148" customHeight="1" spans="1:10">
      <c r="A148" s="5">
        <v>146</v>
      </c>
      <c r="B148" s="8"/>
      <c r="C148" s="7" t="s">
        <v>275</v>
      </c>
      <c r="D148" s="7" t="s">
        <v>276</v>
      </c>
      <c r="E148" s="7" t="s">
        <v>18</v>
      </c>
      <c r="F148" s="7"/>
      <c r="G148" s="7">
        <v>2</v>
      </c>
      <c r="H148" s="19">
        <v>210</v>
      </c>
      <c r="I148" s="7">
        <f t="shared" si="2"/>
        <v>420</v>
      </c>
      <c r="J148" s="7"/>
    </row>
    <row r="149" customHeight="1" spans="1:10">
      <c r="A149" s="5">
        <v>147</v>
      </c>
      <c r="B149" s="8"/>
      <c r="C149" s="7" t="s">
        <v>277</v>
      </c>
      <c r="D149" s="7" t="s">
        <v>276</v>
      </c>
      <c r="E149" s="7" t="s">
        <v>18</v>
      </c>
      <c r="F149" s="7"/>
      <c r="G149" s="7">
        <v>2</v>
      </c>
      <c r="H149" s="19">
        <v>325</v>
      </c>
      <c r="I149" s="7">
        <f t="shared" si="2"/>
        <v>650</v>
      </c>
      <c r="J149" s="7"/>
    </row>
    <row r="150" customHeight="1" spans="1:10">
      <c r="A150" s="5">
        <v>148</v>
      </c>
      <c r="B150" s="8"/>
      <c r="C150" s="7" t="s">
        <v>278</v>
      </c>
      <c r="D150" s="7" t="s">
        <v>276</v>
      </c>
      <c r="E150" s="7" t="s">
        <v>18</v>
      </c>
      <c r="F150" s="7"/>
      <c r="G150" s="7">
        <v>2</v>
      </c>
      <c r="H150" s="19">
        <v>325</v>
      </c>
      <c r="I150" s="7">
        <f t="shared" si="2"/>
        <v>650</v>
      </c>
      <c r="J150" s="7"/>
    </row>
    <row r="151" customHeight="1" spans="1:10">
      <c r="A151" s="5">
        <v>149</v>
      </c>
      <c r="B151" s="8"/>
      <c r="C151" s="7" t="s">
        <v>279</v>
      </c>
      <c r="D151" s="7" t="s">
        <v>280</v>
      </c>
      <c r="E151" s="7" t="s">
        <v>108</v>
      </c>
      <c r="F151" s="7" t="s">
        <v>281</v>
      </c>
      <c r="G151" s="7">
        <v>1</v>
      </c>
      <c r="H151" s="7">
        <v>2800</v>
      </c>
      <c r="I151" s="7">
        <f t="shared" si="2"/>
        <v>2800</v>
      </c>
      <c r="J151" s="7"/>
    </row>
    <row r="152" customHeight="1" spans="1:10">
      <c r="A152" s="5">
        <v>150</v>
      </c>
      <c r="B152" s="8"/>
      <c r="C152" s="7" t="s">
        <v>282</v>
      </c>
      <c r="D152" s="7" t="s">
        <v>283</v>
      </c>
      <c r="E152" s="7" t="s">
        <v>284</v>
      </c>
      <c r="F152" s="7" t="s">
        <v>285</v>
      </c>
      <c r="G152" s="7">
        <v>1</v>
      </c>
      <c r="H152" s="7">
        <v>748.8</v>
      </c>
      <c r="I152" s="7">
        <f t="shared" si="2"/>
        <v>748.8</v>
      </c>
      <c r="J152" s="7"/>
    </row>
    <row r="153" customHeight="1" spans="1:10">
      <c r="A153" s="5">
        <v>151</v>
      </c>
      <c r="B153" s="8"/>
      <c r="C153" s="7" t="s">
        <v>286</v>
      </c>
      <c r="D153" s="7"/>
      <c r="E153" s="7"/>
      <c r="F153" s="7" t="s">
        <v>287</v>
      </c>
      <c r="G153" s="7">
        <v>300</v>
      </c>
      <c r="H153" s="7">
        <v>1.2</v>
      </c>
      <c r="I153" s="7">
        <f t="shared" si="2"/>
        <v>360</v>
      </c>
      <c r="J153" s="7"/>
    </row>
    <row r="154" customHeight="1" spans="1:10">
      <c r="A154" s="5">
        <v>152</v>
      </c>
      <c r="B154" s="8"/>
      <c r="C154" s="7" t="s">
        <v>288</v>
      </c>
      <c r="D154" s="7"/>
      <c r="E154" s="7" t="s">
        <v>289</v>
      </c>
      <c r="F154" s="7" t="s">
        <v>290</v>
      </c>
      <c r="G154" s="7">
        <v>40</v>
      </c>
      <c r="H154" s="7">
        <v>3.2</v>
      </c>
      <c r="I154" s="7">
        <f t="shared" si="2"/>
        <v>128</v>
      </c>
      <c r="J154" s="7"/>
    </row>
    <row r="155" customHeight="1" spans="1:10">
      <c r="A155" s="5">
        <v>153</v>
      </c>
      <c r="B155" s="8"/>
      <c r="C155" s="7" t="s">
        <v>291</v>
      </c>
      <c r="D155" s="7" t="s">
        <v>292</v>
      </c>
      <c r="E155" s="7" t="s">
        <v>293</v>
      </c>
      <c r="F155" s="7" t="s">
        <v>294</v>
      </c>
      <c r="G155" s="7">
        <v>1</v>
      </c>
      <c r="H155" s="7">
        <v>334.1</v>
      </c>
      <c r="I155" s="7">
        <f t="shared" si="2"/>
        <v>334.1</v>
      </c>
      <c r="J155" s="7"/>
    </row>
    <row r="156" customHeight="1" spans="1:10">
      <c r="A156" s="5">
        <v>154</v>
      </c>
      <c r="B156" s="8"/>
      <c r="C156" s="7" t="s">
        <v>295</v>
      </c>
      <c r="D156" s="7" t="s">
        <v>296</v>
      </c>
      <c r="E156" s="7" t="s">
        <v>297</v>
      </c>
      <c r="F156" s="7"/>
      <c r="G156" s="7">
        <v>4</v>
      </c>
      <c r="H156" s="7">
        <v>38</v>
      </c>
      <c r="I156" s="7">
        <f t="shared" si="2"/>
        <v>152</v>
      </c>
      <c r="J156" s="7"/>
    </row>
    <row r="157" customHeight="1" spans="1:10">
      <c r="A157" s="5">
        <v>155</v>
      </c>
      <c r="B157" s="8"/>
      <c r="C157" s="7" t="s">
        <v>298</v>
      </c>
      <c r="D157" s="7"/>
      <c r="E157" s="7" t="s">
        <v>18</v>
      </c>
      <c r="F157" s="7"/>
      <c r="G157" s="7">
        <v>55</v>
      </c>
      <c r="H157" s="7">
        <v>2.3</v>
      </c>
      <c r="I157" s="7">
        <f t="shared" si="2"/>
        <v>126.5</v>
      </c>
      <c r="J157" s="7"/>
    </row>
    <row r="158" customHeight="1" spans="1:10">
      <c r="A158" s="5">
        <v>156</v>
      </c>
      <c r="B158" s="8"/>
      <c r="C158" s="7" t="s">
        <v>299</v>
      </c>
      <c r="D158" s="7"/>
      <c r="E158" s="7" t="s">
        <v>18</v>
      </c>
      <c r="F158" s="7"/>
      <c r="G158" s="7">
        <v>55</v>
      </c>
      <c r="H158" s="7">
        <v>2.3</v>
      </c>
      <c r="I158" s="7">
        <f t="shared" si="2"/>
        <v>126.5</v>
      </c>
      <c r="J158" s="7"/>
    </row>
    <row r="159" customHeight="1" spans="1:10">
      <c r="A159" s="5">
        <v>157</v>
      </c>
      <c r="B159" s="8"/>
      <c r="C159" s="7" t="s">
        <v>300</v>
      </c>
      <c r="D159" s="7" t="s">
        <v>301</v>
      </c>
      <c r="E159" s="7" t="s">
        <v>302</v>
      </c>
      <c r="F159" s="7" t="s">
        <v>303</v>
      </c>
      <c r="G159" s="7">
        <v>35</v>
      </c>
      <c r="H159" s="7">
        <v>10.5</v>
      </c>
      <c r="I159" s="7">
        <f t="shared" si="2"/>
        <v>367.5</v>
      </c>
      <c r="J159" s="7"/>
    </row>
    <row r="160" customHeight="1" spans="1:10">
      <c r="A160" s="5">
        <v>158</v>
      </c>
      <c r="B160" s="8"/>
      <c r="C160" s="7" t="s">
        <v>109</v>
      </c>
      <c r="D160" s="7" t="s">
        <v>304</v>
      </c>
      <c r="E160" s="7" t="s">
        <v>87</v>
      </c>
      <c r="F160" s="7" t="s">
        <v>305</v>
      </c>
      <c r="G160" s="7">
        <v>12</v>
      </c>
      <c r="H160" s="7">
        <v>180</v>
      </c>
      <c r="I160" s="7">
        <f t="shared" si="2"/>
        <v>2160</v>
      </c>
      <c r="J160" s="7"/>
    </row>
    <row r="161" customHeight="1" spans="1:10">
      <c r="A161" s="5">
        <v>159</v>
      </c>
      <c r="B161" s="8"/>
      <c r="C161" s="7" t="s">
        <v>306</v>
      </c>
      <c r="D161" s="7" t="s">
        <v>307</v>
      </c>
      <c r="E161" s="7" t="s">
        <v>56</v>
      </c>
      <c r="F161" s="7"/>
      <c r="G161" s="7">
        <v>1</v>
      </c>
      <c r="H161" s="7">
        <v>150</v>
      </c>
      <c r="I161" s="7">
        <f t="shared" si="2"/>
        <v>150</v>
      </c>
      <c r="J161" s="7" t="s">
        <v>308</v>
      </c>
    </row>
    <row r="162" customHeight="1" spans="1:10">
      <c r="A162" s="5">
        <v>160</v>
      </c>
      <c r="B162" s="8"/>
      <c r="C162" s="7" t="s">
        <v>309</v>
      </c>
      <c r="D162" s="7" t="s">
        <v>310</v>
      </c>
      <c r="E162" s="7" t="s">
        <v>18</v>
      </c>
      <c r="F162" s="7"/>
      <c r="G162" s="7">
        <v>40</v>
      </c>
      <c r="H162" s="7">
        <v>8.5</v>
      </c>
      <c r="I162" s="7">
        <f t="shared" si="2"/>
        <v>340</v>
      </c>
      <c r="J162" s="7"/>
    </row>
    <row r="163" customHeight="1" spans="1:10">
      <c r="A163" s="5">
        <v>161</v>
      </c>
      <c r="B163" s="8"/>
      <c r="C163" s="7" t="s">
        <v>311</v>
      </c>
      <c r="D163" s="7" t="s">
        <v>312</v>
      </c>
      <c r="E163" s="7" t="s">
        <v>18</v>
      </c>
      <c r="F163" s="7"/>
      <c r="G163" s="7">
        <v>4</v>
      </c>
      <c r="H163" s="7">
        <v>7.5</v>
      </c>
      <c r="I163" s="7">
        <f t="shared" si="2"/>
        <v>30</v>
      </c>
      <c r="J163" s="7"/>
    </row>
    <row r="164" customHeight="1" spans="1:10">
      <c r="A164" s="5">
        <v>162</v>
      </c>
      <c r="B164" s="8"/>
      <c r="C164" s="7" t="s">
        <v>313</v>
      </c>
      <c r="D164" s="7">
        <v>2032</v>
      </c>
      <c r="E164" s="7" t="s">
        <v>314</v>
      </c>
      <c r="F164" s="7"/>
      <c r="G164" s="7">
        <v>10</v>
      </c>
      <c r="H164" s="7">
        <v>3.4</v>
      </c>
      <c r="I164" s="7">
        <f t="shared" si="2"/>
        <v>34</v>
      </c>
      <c r="J164" s="7"/>
    </row>
    <row r="165" customHeight="1" spans="1:10">
      <c r="A165" s="5">
        <v>163</v>
      </c>
      <c r="B165" s="8"/>
      <c r="C165" s="7" t="s">
        <v>315</v>
      </c>
      <c r="D165" s="7" t="s">
        <v>316</v>
      </c>
      <c r="E165" s="7" t="s">
        <v>18</v>
      </c>
      <c r="F165" s="7" t="s">
        <v>317</v>
      </c>
      <c r="G165" s="7">
        <v>5</v>
      </c>
      <c r="H165" s="7">
        <v>420</v>
      </c>
      <c r="I165" s="7">
        <f t="shared" si="2"/>
        <v>2100</v>
      </c>
      <c r="J165" s="7"/>
    </row>
    <row r="166" customHeight="1" spans="1:10">
      <c r="A166" s="5">
        <v>164</v>
      </c>
      <c r="B166" s="8"/>
      <c r="C166" s="7" t="s">
        <v>318</v>
      </c>
      <c r="D166" s="7" t="s">
        <v>319</v>
      </c>
      <c r="E166" s="7" t="s">
        <v>18</v>
      </c>
      <c r="F166" s="7" t="s">
        <v>320</v>
      </c>
      <c r="G166" s="7">
        <v>5</v>
      </c>
      <c r="H166" s="7">
        <v>10</v>
      </c>
      <c r="I166" s="7">
        <f t="shared" si="2"/>
        <v>50</v>
      </c>
      <c r="J166" s="7" t="s">
        <v>321</v>
      </c>
    </row>
    <row r="167" customHeight="1" spans="1:10">
      <c r="A167" s="5">
        <v>165</v>
      </c>
      <c r="B167" s="8"/>
      <c r="C167" s="7" t="s">
        <v>322</v>
      </c>
      <c r="D167" s="7" t="s">
        <v>323</v>
      </c>
      <c r="E167" s="7" t="s">
        <v>18</v>
      </c>
      <c r="F167" s="7" t="s">
        <v>320</v>
      </c>
      <c r="G167" s="7">
        <v>3</v>
      </c>
      <c r="H167" s="7">
        <v>8.4</v>
      </c>
      <c r="I167" s="7">
        <f t="shared" si="2"/>
        <v>25.2</v>
      </c>
      <c r="J167" s="7" t="s">
        <v>321</v>
      </c>
    </row>
    <row r="168" customHeight="1" spans="1:10">
      <c r="A168" s="5">
        <v>166</v>
      </c>
      <c r="B168" s="8"/>
      <c r="C168" s="7" t="s">
        <v>324</v>
      </c>
      <c r="D168" s="7">
        <v>12902</v>
      </c>
      <c r="E168" s="7" t="s">
        <v>18</v>
      </c>
      <c r="F168" s="7" t="s">
        <v>320</v>
      </c>
      <c r="G168" s="7">
        <v>1</v>
      </c>
      <c r="H168" s="7">
        <v>102</v>
      </c>
      <c r="I168" s="7">
        <f t="shared" si="2"/>
        <v>102</v>
      </c>
      <c r="J168" s="7"/>
    </row>
    <row r="169" customHeight="1" spans="1:10">
      <c r="A169" s="5">
        <v>167</v>
      </c>
      <c r="B169" s="8"/>
      <c r="C169" s="7" t="s">
        <v>325</v>
      </c>
      <c r="D169" s="7" t="s">
        <v>326</v>
      </c>
      <c r="E169" s="7" t="s">
        <v>18</v>
      </c>
      <c r="F169" s="7" t="s">
        <v>320</v>
      </c>
      <c r="G169" s="7">
        <v>2</v>
      </c>
      <c r="H169" s="7">
        <v>45.8</v>
      </c>
      <c r="I169" s="7">
        <f t="shared" si="2"/>
        <v>91.6</v>
      </c>
      <c r="J169" s="7"/>
    </row>
    <row r="170" customHeight="1" spans="1:10">
      <c r="A170" s="5">
        <v>168</v>
      </c>
      <c r="B170" s="8"/>
      <c r="C170" s="7" t="s">
        <v>327</v>
      </c>
      <c r="D170" s="7">
        <v>12913</v>
      </c>
      <c r="E170" s="7" t="s">
        <v>18</v>
      </c>
      <c r="F170" s="7" t="s">
        <v>320</v>
      </c>
      <c r="G170" s="7">
        <v>1</v>
      </c>
      <c r="H170" s="7">
        <v>10.2</v>
      </c>
      <c r="I170" s="7">
        <f t="shared" si="2"/>
        <v>10.2</v>
      </c>
      <c r="J170" s="7"/>
    </row>
    <row r="171" customHeight="1" spans="1:10">
      <c r="A171" s="5">
        <v>169</v>
      </c>
      <c r="B171" s="8"/>
      <c r="C171" s="7" t="s">
        <v>328</v>
      </c>
      <c r="D171" s="7">
        <v>11912</v>
      </c>
      <c r="E171" s="7" t="s">
        <v>18</v>
      </c>
      <c r="F171" s="7" t="s">
        <v>320</v>
      </c>
      <c r="G171" s="7">
        <v>1</v>
      </c>
      <c r="H171" s="7">
        <v>19.6</v>
      </c>
      <c r="I171" s="7">
        <f t="shared" si="2"/>
        <v>19.6</v>
      </c>
      <c r="J171" s="7"/>
    </row>
    <row r="172" customHeight="1" spans="1:10">
      <c r="A172" s="5">
        <v>170</v>
      </c>
      <c r="B172" s="8"/>
      <c r="C172" s="7" t="s">
        <v>329</v>
      </c>
      <c r="D172" s="7" t="s">
        <v>330</v>
      </c>
      <c r="E172" s="7" t="s">
        <v>62</v>
      </c>
      <c r="F172" s="7" t="s">
        <v>320</v>
      </c>
      <c r="G172" s="7">
        <v>3</v>
      </c>
      <c r="H172" s="7">
        <v>29.8</v>
      </c>
      <c r="I172" s="7">
        <f t="shared" si="2"/>
        <v>89.4</v>
      </c>
      <c r="J172" s="7" t="s">
        <v>321</v>
      </c>
    </row>
    <row r="173" customHeight="1" spans="1:10">
      <c r="A173" s="5">
        <v>171</v>
      </c>
      <c r="B173" s="8"/>
      <c r="C173" s="7" t="s">
        <v>331</v>
      </c>
      <c r="D173" s="7">
        <v>70512</v>
      </c>
      <c r="E173" s="7" t="s">
        <v>62</v>
      </c>
      <c r="F173" s="7" t="s">
        <v>320</v>
      </c>
      <c r="G173" s="7">
        <v>2</v>
      </c>
      <c r="H173" s="7">
        <v>30.6</v>
      </c>
      <c r="I173" s="7">
        <f t="shared" si="2"/>
        <v>61.2</v>
      </c>
      <c r="J173" s="7"/>
    </row>
    <row r="174" customHeight="1" spans="1:10">
      <c r="A174" s="5">
        <v>172</v>
      </c>
      <c r="B174" s="8"/>
      <c r="C174" s="7" t="s">
        <v>332</v>
      </c>
      <c r="D174" s="7" t="s">
        <v>333</v>
      </c>
      <c r="E174" s="7" t="s">
        <v>62</v>
      </c>
      <c r="F174" s="7" t="s">
        <v>320</v>
      </c>
      <c r="G174" s="7">
        <v>1</v>
      </c>
      <c r="H174" s="7">
        <v>37.6</v>
      </c>
      <c r="I174" s="7">
        <f t="shared" si="2"/>
        <v>37.6</v>
      </c>
      <c r="J174" s="7"/>
    </row>
    <row r="175" customHeight="1" spans="1:10">
      <c r="A175" s="5">
        <v>173</v>
      </c>
      <c r="B175" s="8"/>
      <c r="C175" s="7" t="s">
        <v>334</v>
      </c>
      <c r="D175" s="7">
        <v>72005</v>
      </c>
      <c r="E175" s="7" t="s">
        <v>62</v>
      </c>
      <c r="F175" s="7" t="s">
        <v>320</v>
      </c>
      <c r="G175" s="7">
        <v>1</v>
      </c>
      <c r="H175" s="7">
        <v>61.1</v>
      </c>
      <c r="I175" s="7">
        <f t="shared" si="2"/>
        <v>61.1</v>
      </c>
      <c r="J175" s="7"/>
    </row>
    <row r="176" customHeight="1" spans="1:10">
      <c r="A176" s="5">
        <v>174</v>
      </c>
      <c r="B176" s="8"/>
      <c r="C176" s="7" t="s">
        <v>335</v>
      </c>
      <c r="D176" s="7" t="s">
        <v>336</v>
      </c>
      <c r="E176" s="7" t="s">
        <v>62</v>
      </c>
      <c r="F176" s="7" t="s">
        <v>320</v>
      </c>
      <c r="G176" s="7">
        <v>4</v>
      </c>
      <c r="H176" s="7">
        <v>49</v>
      </c>
      <c r="I176" s="7">
        <f t="shared" si="2"/>
        <v>196</v>
      </c>
      <c r="J176" s="7" t="s">
        <v>337</v>
      </c>
    </row>
    <row r="177" customHeight="1" spans="1:10">
      <c r="A177" s="5">
        <v>175</v>
      </c>
      <c r="B177" s="8"/>
      <c r="C177" s="7" t="s">
        <v>338</v>
      </c>
      <c r="D177" s="7"/>
      <c r="E177" s="7" t="s">
        <v>18</v>
      </c>
      <c r="F177" s="7"/>
      <c r="G177" s="7">
        <v>4</v>
      </c>
      <c r="H177" s="7">
        <v>20</v>
      </c>
      <c r="I177" s="7">
        <f t="shared" si="2"/>
        <v>80</v>
      </c>
      <c r="J177" s="7"/>
    </row>
    <row r="178" customHeight="1" spans="1:10">
      <c r="A178" s="5">
        <v>176</v>
      </c>
      <c r="B178" s="8"/>
      <c r="C178" s="7" t="s">
        <v>339</v>
      </c>
      <c r="D178" s="7" t="s">
        <v>340</v>
      </c>
      <c r="E178" s="7" t="s">
        <v>158</v>
      </c>
      <c r="F178" s="7"/>
      <c r="G178" s="7">
        <v>2</v>
      </c>
      <c r="H178" s="7">
        <v>64.9</v>
      </c>
      <c r="I178" s="7">
        <f t="shared" si="2"/>
        <v>129.8</v>
      </c>
      <c r="J178" s="7"/>
    </row>
    <row r="179" customHeight="1" spans="1:10">
      <c r="A179" s="5">
        <v>177</v>
      </c>
      <c r="B179" s="8"/>
      <c r="C179" s="7" t="s">
        <v>341</v>
      </c>
      <c r="D179" s="7" t="s">
        <v>342</v>
      </c>
      <c r="E179" s="7" t="s">
        <v>62</v>
      </c>
      <c r="F179" s="7" t="s">
        <v>320</v>
      </c>
      <c r="G179" s="7">
        <v>8</v>
      </c>
      <c r="H179" s="7">
        <v>12.9</v>
      </c>
      <c r="I179" s="7">
        <f t="shared" si="2"/>
        <v>103.2</v>
      </c>
      <c r="J179" s="7" t="s">
        <v>321</v>
      </c>
    </row>
    <row r="180" customHeight="1" spans="1:10">
      <c r="A180" s="5">
        <v>178</v>
      </c>
      <c r="B180" s="8"/>
      <c r="C180" s="7" t="s">
        <v>343</v>
      </c>
      <c r="D180" s="27" t="s">
        <v>344</v>
      </c>
      <c r="E180" s="7" t="s">
        <v>62</v>
      </c>
      <c r="F180" s="7" t="s">
        <v>320</v>
      </c>
      <c r="G180" s="7">
        <v>2</v>
      </c>
      <c r="H180" s="7">
        <v>84.6</v>
      </c>
      <c r="I180" s="7">
        <f t="shared" si="2"/>
        <v>169.2</v>
      </c>
      <c r="J180" s="7"/>
    </row>
    <row r="181" customHeight="1" spans="1:10">
      <c r="A181" s="5">
        <v>179</v>
      </c>
      <c r="B181" s="8"/>
      <c r="C181" s="7" t="s">
        <v>345</v>
      </c>
      <c r="D181" s="27" t="s">
        <v>346</v>
      </c>
      <c r="E181" s="7" t="s">
        <v>62</v>
      </c>
      <c r="F181" s="7" t="s">
        <v>320</v>
      </c>
      <c r="G181" s="7">
        <v>4</v>
      </c>
      <c r="H181" s="7">
        <v>22.7</v>
      </c>
      <c r="I181" s="7">
        <f t="shared" si="2"/>
        <v>90.8</v>
      </c>
      <c r="J181" s="7"/>
    </row>
    <row r="182" customHeight="1" spans="1:10">
      <c r="A182" s="5">
        <v>180</v>
      </c>
      <c r="B182" s="8"/>
      <c r="C182" s="7" t="s">
        <v>347</v>
      </c>
      <c r="D182" s="7">
        <v>48111</v>
      </c>
      <c r="E182" s="7" t="s">
        <v>62</v>
      </c>
      <c r="F182" s="7" t="s">
        <v>320</v>
      </c>
      <c r="G182" s="7">
        <v>1</v>
      </c>
      <c r="H182" s="7">
        <v>53.3</v>
      </c>
      <c r="I182" s="7">
        <f t="shared" si="2"/>
        <v>53.3</v>
      </c>
      <c r="J182" s="7"/>
    </row>
    <row r="183" customHeight="1" spans="1:10">
      <c r="A183" s="5">
        <v>181</v>
      </c>
      <c r="B183" s="8"/>
      <c r="C183" s="7" t="s">
        <v>348</v>
      </c>
      <c r="D183" s="7">
        <v>97428</v>
      </c>
      <c r="E183" s="7" t="s">
        <v>62</v>
      </c>
      <c r="F183" s="7" t="s">
        <v>320</v>
      </c>
      <c r="G183" s="7">
        <v>1</v>
      </c>
      <c r="H183" s="7">
        <v>30.5</v>
      </c>
      <c r="I183" s="7">
        <f t="shared" si="2"/>
        <v>30.5</v>
      </c>
      <c r="J183" s="7"/>
    </row>
    <row r="184" customHeight="1" spans="1:10">
      <c r="A184" s="5">
        <v>182</v>
      </c>
      <c r="B184" s="8"/>
      <c r="C184" s="7" t="s">
        <v>349</v>
      </c>
      <c r="D184" s="7">
        <v>92313</v>
      </c>
      <c r="E184" s="7" t="s">
        <v>62</v>
      </c>
      <c r="F184" s="7" t="s">
        <v>320</v>
      </c>
      <c r="G184" s="7">
        <v>2</v>
      </c>
      <c r="H184" s="7">
        <v>60.3</v>
      </c>
      <c r="I184" s="7">
        <f t="shared" si="2"/>
        <v>120.6</v>
      </c>
      <c r="J184" s="7"/>
    </row>
    <row r="185" customHeight="1" spans="1:10">
      <c r="A185" s="5">
        <v>183</v>
      </c>
      <c r="B185" s="8"/>
      <c r="C185" s="7" t="s">
        <v>350</v>
      </c>
      <c r="D185" s="7" t="s">
        <v>351</v>
      </c>
      <c r="E185" s="7" t="s">
        <v>18</v>
      </c>
      <c r="F185" s="7" t="s">
        <v>352</v>
      </c>
      <c r="G185" s="7">
        <v>5</v>
      </c>
      <c r="H185" s="7">
        <v>9.8</v>
      </c>
      <c r="I185" s="7">
        <f t="shared" si="2"/>
        <v>49</v>
      </c>
      <c r="J185" s="7"/>
    </row>
    <row r="186" customHeight="1" spans="1:10">
      <c r="A186" s="5">
        <v>184</v>
      </c>
      <c r="B186" s="8"/>
      <c r="C186" s="7" t="s">
        <v>353</v>
      </c>
      <c r="D186" s="7" t="s">
        <v>354</v>
      </c>
      <c r="E186" s="7" t="s">
        <v>18</v>
      </c>
      <c r="F186" s="7"/>
      <c r="G186" s="7">
        <v>5</v>
      </c>
      <c r="H186" s="7">
        <v>445</v>
      </c>
      <c r="I186" s="7">
        <f t="shared" si="2"/>
        <v>2225</v>
      </c>
      <c r="J186" s="7"/>
    </row>
    <row r="187" customHeight="1" spans="1:10">
      <c r="A187" s="5">
        <v>185</v>
      </c>
      <c r="B187" s="8"/>
      <c r="C187" s="7" t="s">
        <v>355</v>
      </c>
      <c r="D187" s="7" t="s">
        <v>356</v>
      </c>
      <c r="E187" s="7" t="s">
        <v>56</v>
      </c>
      <c r="F187" s="7"/>
      <c r="G187" s="7">
        <v>5</v>
      </c>
      <c r="H187" s="7">
        <v>7.5</v>
      </c>
      <c r="I187" s="7">
        <f t="shared" si="2"/>
        <v>37.5</v>
      </c>
      <c r="J187" s="7"/>
    </row>
    <row r="188" customHeight="1" spans="1:10">
      <c r="A188" s="5">
        <v>186</v>
      </c>
      <c r="B188" s="8"/>
      <c r="C188" s="7" t="s">
        <v>357</v>
      </c>
      <c r="D188" s="7"/>
      <c r="E188" s="7" t="s">
        <v>18</v>
      </c>
      <c r="F188" s="7"/>
      <c r="G188" s="7">
        <v>6</v>
      </c>
      <c r="H188" s="7">
        <v>380</v>
      </c>
      <c r="I188" s="7">
        <f t="shared" si="2"/>
        <v>2280</v>
      </c>
      <c r="J188" s="7" t="s">
        <v>358</v>
      </c>
    </row>
    <row r="189" customHeight="1" spans="1:10">
      <c r="A189" s="5">
        <v>187</v>
      </c>
      <c r="B189" s="8"/>
      <c r="C189" s="7" t="s">
        <v>359</v>
      </c>
      <c r="D189" s="7" t="s">
        <v>360</v>
      </c>
      <c r="E189" s="7" t="s">
        <v>18</v>
      </c>
      <c r="F189" s="7"/>
      <c r="G189" s="7">
        <v>6</v>
      </c>
      <c r="H189" s="7">
        <v>18</v>
      </c>
      <c r="I189" s="7">
        <f t="shared" si="2"/>
        <v>108</v>
      </c>
      <c r="J189" s="7" t="s">
        <v>361</v>
      </c>
    </row>
    <row r="190" customHeight="1" spans="1:10">
      <c r="A190" s="5">
        <v>188</v>
      </c>
      <c r="B190" s="8"/>
      <c r="C190" s="7" t="s">
        <v>362</v>
      </c>
      <c r="D190" s="7" t="s">
        <v>360</v>
      </c>
      <c r="E190" s="7" t="s">
        <v>18</v>
      </c>
      <c r="F190" s="7"/>
      <c r="G190" s="7">
        <v>6</v>
      </c>
      <c r="H190" s="7">
        <v>25</v>
      </c>
      <c r="I190" s="7">
        <f t="shared" si="2"/>
        <v>150</v>
      </c>
      <c r="J190" s="7" t="s">
        <v>361</v>
      </c>
    </row>
    <row r="191" customHeight="1" spans="1:10">
      <c r="A191" s="5">
        <v>189</v>
      </c>
      <c r="B191" s="8"/>
      <c r="C191" s="7" t="s">
        <v>363</v>
      </c>
      <c r="D191" s="7" t="s">
        <v>364</v>
      </c>
      <c r="E191" s="7" t="s">
        <v>18</v>
      </c>
      <c r="F191" s="7"/>
      <c r="G191" s="7">
        <v>2</v>
      </c>
      <c r="H191" s="7">
        <v>460</v>
      </c>
      <c r="I191" s="7">
        <f t="shared" si="2"/>
        <v>920</v>
      </c>
      <c r="J191" s="7"/>
    </row>
    <row r="192" customHeight="1" spans="1:10">
      <c r="A192" s="5">
        <v>190</v>
      </c>
      <c r="B192" s="8"/>
      <c r="C192" s="7" t="s">
        <v>365</v>
      </c>
      <c r="D192" s="7" t="s">
        <v>366</v>
      </c>
      <c r="E192" s="7" t="s">
        <v>158</v>
      </c>
      <c r="F192" s="7"/>
      <c r="G192" s="7">
        <v>2</v>
      </c>
      <c r="H192" s="7">
        <v>338</v>
      </c>
      <c r="I192" s="7">
        <f t="shared" si="2"/>
        <v>676</v>
      </c>
      <c r="J192" s="7"/>
    </row>
    <row r="193" customHeight="1" spans="1:10">
      <c r="A193" s="5">
        <v>191</v>
      </c>
      <c r="B193" s="8"/>
      <c r="C193" s="7" t="s">
        <v>367</v>
      </c>
      <c r="D193" s="7"/>
      <c r="E193" s="7" t="s">
        <v>368</v>
      </c>
      <c r="F193" s="7"/>
      <c r="G193" s="7">
        <v>1</v>
      </c>
      <c r="H193" s="7">
        <v>5.6</v>
      </c>
      <c r="I193" s="7">
        <f t="shared" si="2"/>
        <v>5.6</v>
      </c>
      <c r="J193" s="7"/>
    </row>
    <row r="194" customHeight="1" spans="1:10">
      <c r="A194" s="5">
        <v>192</v>
      </c>
      <c r="B194" s="8"/>
      <c r="C194" s="7" t="s">
        <v>369</v>
      </c>
      <c r="D194" s="7" t="s">
        <v>370</v>
      </c>
      <c r="E194" s="7" t="s">
        <v>62</v>
      </c>
      <c r="F194" s="7" t="s">
        <v>320</v>
      </c>
      <c r="G194" s="7">
        <v>2</v>
      </c>
      <c r="H194" s="7">
        <v>15.3</v>
      </c>
      <c r="I194" s="7">
        <f t="shared" si="2"/>
        <v>30.6</v>
      </c>
      <c r="J194" s="7"/>
    </row>
    <row r="195" customHeight="1" spans="1:10">
      <c r="A195" s="5">
        <v>193</v>
      </c>
      <c r="B195" s="8"/>
      <c r="C195" s="7" t="s">
        <v>371</v>
      </c>
      <c r="D195" s="7" t="s">
        <v>372</v>
      </c>
      <c r="E195" s="7" t="s">
        <v>368</v>
      </c>
      <c r="F195" s="7" t="s">
        <v>373</v>
      </c>
      <c r="G195" s="7">
        <v>20</v>
      </c>
      <c r="H195" s="7">
        <v>50</v>
      </c>
      <c r="I195" s="7">
        <f t="shared" ref="I195:I258" si="3">G195*H195</f>
        <v>1000</v>
      </c>
      <c r="J195" s="7"/>
    </row>
    <row r="196" customHeight="1" spans="1:10">
      <c r="A196" s="5">
        <v>194</v>
      </c>
      <c r="B196" s="8"/>
      <c r="C196" s="7" t="s">
        <v>374</v>
      </c>
      <c r="D196" s="7" t="s">
        <v>372</v>
      </c>
      <c r="E196" s="7" t="s">
        <v>368</v>
      </c>
      <c r="F196" s="7" t="s">
        <v>373</v>
      </c>
      <c r="G196" s="7">
        <v>1</v>
      </c>
      <c r="H196" s="7">
        <v>562.5</v>
      </c>
      <c r="I196" s="7">
        <f t="shared" si="3"/>
        <v>562.5</v>
      </c>
      <c r="J196" s="7"/>
    </row>
    <row r="197" customHeight="1" spans="1:10">
      <c r="A197" s="5">
        <v>195</v>
      </c>
      <c r="B197" s="8"/>
      <c r="C197" s="7" t="s">
        <v>375</v>
      </c>
      <c r="D197" s="7" t="s">
        <v>372</v>
      </c>
      <c r="E197" s="7" t="s">
        <v>368</v>
      </c>
      <c r="F197" s="7" t="s">
        <v>373</v>
      </c>
      <c r="G197" s="7">
        <v>1</v>
      </c>
      <c r="H197" s="7">
        <v>250</v>
      </c>
      <c r="I197" s="7">
        <f t="shared" si="3"/>
        <v>250</v>
      </c>
      <c r="J197" s="7"/>
    </row>
    <row r="198" customHeight="1" spans="1:10">
      <c r="A198" s="5">
        <v>196</v>
      </c>
      <c r="B198" s="8"/>
      <c r="C198" s="7" t="s">
        <v>376</v>
      </c>
      <c r="D198" s="7" t="s">
        <v>372</v>
      </c>
      <c r="E198" s="7" t="s">
        <v>368</v>
      </c>
      <c r="F198" s="7" t="s">
        <v>373</v>
      </c>
      <c r="G198" s="7">
        <v>1</v>
      </c>
      <c r="H198" s="7">
        <v>62.5</v>
      </c>
      <c r="I198" s="7">
        <f t="shared" si="3"/>
        <v>62.5</v>
      </c>
      <c r="J198" s="7"/>
    </row>
    <row r="199" customHeight="1" spans="1:10">
      <c r="A199" s="5">
        <v>197</v>
      </c>
      <c r="B199" s="8"/>
      <c r="C199" s="7" t="s">
        <v>377</v>
      </c>
      <c r="D199" s="7" t="s">
        <v>372</v>
      </c>
      <c r="E199" s="7" t="s">
        <v>368</v>
      </c>
      <c r="F199" s="7" t="s">
        <v>373</v>
      </c>
      <c r="G199" s="7">
        <v>1</v>
      </c>
      <c r="H199" s="7">
        <v>625</v>
      </c>
      <c r="I199" s="7">
        <f t="shared" si="3"/>
        <v>625</v>
      </c>
      <c r="J199" s="7"/>
    </row>
    <row r="200" customHeight="1" spans="1:10">
      <c r="A200" s="5">
        <v>198</v>
      </c>
      <c r="B200" s="8"/>
      <c r="C200" s="7" t="s">
        <v>378</v>
      </c>
      <c r="D200" s="7" t="s">
        <v>372</v>
      </c>
      <c r="E200" s="7" t="s">
        <v>368</v>
      </c>
      <c r="F200" s="7" t="s">
        <v>373</v>
      </c>
      <c r="G200" s="7">
        <v>1</v>
      </c>
      <c r="H200" s="7">
        <v>62.5</v>
      </c>
      <c r="I200" s="7">
        <f t="shared" si="3"/>
        <v>62.5</v>
      </c>
      <c r="J200" s="7"/>
    </row>
    <row r="201" customHeight="1" spans="1:10">
      <c r="A201" s="5">
        <v>199</v>
      </c>
      <c r="B201" s="8"/>
      <c r="C201" s="7" t="s">
        <v>379</v>
      </c>
      <c r="D201" s="7" t="s">
        <v>372</v>
      </c>
      <c r="E201" s="7" t="s">
        <v>368</v>
      </c>
      <c r="F201" s="7" t="s">
        <v>373</v>
      </c>
      <c r="G201" s="7">
        <v>1</v>
      </c>
      <c r="H201" s="7">
        <v>37.5</v>
      </c>
      <c r="I201" s="7">
        <f t="shared" si="3"/>
        <v>37.5</v>
      </c>
      <c r="J201" s="7"/>
    </row>
    <row r="202" customHeight="1" spans="1:10">
      <c r="A202" s="5">
        <v>200</v>
      </c>
      <c r="B202" s="8"/>
      <c r="C202" s="7" t="s">
        <v>380</v>
      </c>
      <c r="D202" s="7" t="s">
        <v>372</v>
      </c>
      <c r="E202" s="7" t="s">
        <v>368</v>
      </c>
      <c r="F202" s="7" t="s">
        <v>373</v>
      </c>
      <c r="G202" s="7">
        <v>4</v>
      </c>
      <c r="H202" s="7">
        <v>56.3</v>
      </c>
      <c r="I202" s="7">
        <f t="shared" si="3"/>
        <v>225.2</v>
      </c>
      <c r="J202" s="7"/>
    </row>
    <row r="203" customHeight="1" spans="1:10">
      <c r="A203" s="5">
        <v>201</v>
      </c>
      <c r="B203" s="8"/>
      <c r="C203" s="7" t="s">
        <v>381</v>
      </c>
      <c r="D203" s="7" t="s">
        <v>372</v>
      </c>
      <c r="E203" s="7" t="s">
        <v>368</v>
      </c>
      <c r="F203" s="7" t="s">
        <v>373</v>
      </c>
      <c r="G203" s="7">
        <v>2</v>
      </c>
      <c r="H203" s="7">
        <v>250</v>
      </c>
      <c r="I203" s="7">
        <f t="shared" si="3"/>
        <v>500</v>
      </c>
      <c r="J203" s="7"/>
    </row>
    <row r="204" customHeight="1" spans="1:10">
      <c r="A204" s="5">
        <v>202</v>
      </c>
      <c r="B204" s="8"/>
      <c r="C204" s="7" t="s">
        <v>382</v>
      </c>
      <c r="D204" s="7" t="s">
        <v>372</v>
      </c>
      <c r="E204" s="7" t="s">
        <v>368</v>
      </c>
      <c r="F204" s="7" t="s">
        <v>373</v>
      </c>
      <c r="G204" s="7">
        <v>2</v>
      </c>
      <c r="H204" s="7">
        <v>250</v>
      </c>
      <c r="I204" s="7">
        <f t="shared" si="3"/>
        <v>500</v>
      </c>
      <c r="J204" s="7"/>
    </row>
    <row r="205" customHeight="1" spans="1:10">
      <c r="A205" s="5">
        <v>203</v>
      </c>
      <c r="B205" s="8"/>
      <c r="C205" s="7" t="s">
        <v>383</v>
      </c>
      <c r="D205" s="7" t="s">
        <v>372</v>
      </c>
      <c r="E205" s="7" t="s">
        <v>368</v>
      </c>
      <c r="F205" s="7" t="s">
        <v>373</v>
      </c>
      <c r="G205" s="7">
        <v>1</v>
      </c>
      <c r="H205" s="7">
        <v>125</v>
      </c>
      <c r="I205" s="7">
        <f t="shared" si="3"/>
        <v>125</v>
      </c>
      <c r="J205" s="7"/>
    </row>
    <row r="206" customHeight="1" spans="1:10">
      <c r="A206" s="5">
        <v>204</v>
      </c>
      <c r="B206" s="8"/>
      <c r="C206" s="7" t="s">
        <v>384</v>
      </c>
      <c r="D206" s="7" t="s">
        <v>372</v>
      </c>
      <c r="E206" s="7" t="s">
        <v>368</v>
      </c>
      <c r="F206" s="7" t="s">
        <v>373</v>
      </c>
      <c r="G206" s="7">
        <v>1</v>
      </c>
      <c r="H206" s="7">
        <v>125</v>
      </c>
      <c r="I206" s="7">
        <f t="shared" si="3"/>
        <v>125</v>
      </c>
      <c r="J206" s="7"/>
    </row>
    <row r="207" customHeight="1" spans="1:10">
      <c r="A207" s="5">
        <v>205</v>
      </c>
      <c r="B207" s="8"/>
      <c r="C207" s="7" t="s">
        <v>385</v>
      </c>
      <c r="D207" s="7" t="s">
        <v>372</v>
      </c>
      <c r="E207" s="7" t="s">
        <v>386</v>
      </c>
      <c r="F207" s="7" t="s">
        <v>373</v>
      </c>
      <c r="G207" s="7">
        <v>1</v>
      </c>
      <c r="H207" s="7">
        <v>87.5</v>
      </c>
      <c r="I207" s="7">
        <f t="shared" si="3"/>
        <v>87.5</v>
      </c>
      <c r="J207" s="7"/>
    </row>
    <row r="208" customHeight="1" spans="1:10">
      <c r="A208" s="5">
        <v>206</v>
      </c>
      <c r="B208" s="8"/>
      <c r="C208" s="7" t="s">
        <v>387</v>
      </c>
      <c r="D208" s="7" t="s">
        <v>372</v>
      </c>
      <c r="E208" s="7" t="s">
        <v>368</v>
      </c>
      <c r="F208" s="7" t="s">
        <v>373</v>
      </c>
      <c r="G208" s="7">
        <v>1</v>
      </c>
      <c r="H208" s="7">
        <v>175</v>
      </c>
      <c r="I208" s="7">
        <f t="shared" si="3"/>
        <v>175</v>
      </c>
      <c r="J208" s="7"/>
    </row>
    <row r="209" customHeight="1" spans="1:10">
      <c r="A209" s="5">
        <v>207</v>
      </c>
      <c r="B209" s="8"/>
      <c r="C209" s="7" t="s">
        <v>388</v>
      </c>
      <c r="D209" s="7" t="s">
        <v>372</v>
      </c>
      <c r="E209" s="7" t="s">
        <v>386</v>
      </c>
      <c r="F209" s="7" t="s">
        <v>373</v>
      </c>
      <c r="G209" s="7">
        <v>4</v>
      </c>
      <c r="H209" s="7">
        <v>75</v>
      </c>
      <c r="I209" s="7">
        <f t="shared" si="3"/>
        <v>300</v>
      </c>
      <c r="J209" s="7"/>
    </row>
    <row r="210" customHeight="1" spans="1:10">
      <c r="A210" s="5">
        <v>208</v>
      </c>
      <c r="B210" s="8"/>
      <c r="C210" s="7" t="s">
        <v>389</v>
      </c>
      <c r="D210" s="7" t="s">
        <v>372</v>
      </c>
      <c r="E210" s="7" t="s">
        <v>368</v>
      </c>
      <c r="F210" s="7" t="s">
        <v>373</v>
      </c>
      <c r="G210" s="7">
        <v>1</v>
      </c>
      <c r="H210" s="7">
        <v>857.5</v>
      </c>
      <c r="I210" s="7">
        <f t="shared" si="3"/>
        <v>857.5</v>
      </c>
      <c r="J210" s="7"/>
    </row>
    <row r="211" customHeight="1" spans="1:10">
      <c r="A211" s="5">
        <v>209</v>
      </c>
      <c r="B211" s="8"/>
      <c r="C211" s="7" t="s">
        <v>390</v>
      </c>
      <c r="D211" s="7" t="s">
        <v>391</v>
      </c>
      <c r="E211" s="7" t="s">
        <v>158</v>
      </c>
      <c r="F211" s="7" t="s">
        <v>320</v>
      </c>
      <c r="G211" s="7">
        <v>4</v>
      </c>
      <c r="H211" s="7">
        <v>75.2</v>
      </c>
      <c r="I211" s="7">
        <f t="shared" si="3"/>
        <v>300.8</v>
      </c>
      <c r="J211" s="7"/>
    </row>
    <row r="212" customHeight="1" spans="1:10">
      <c r="A212" s="5">
        <v>210</v>
      </c>
      <c r="B212" s="8"/>
      <c r="C212" s="7" t="s">
        <v>392</v>
      </c>
      <c r="D212" s="7" t="s">
        <v>393</v>
      </c>
      <c r="E212" s="7" t="s">
        <v>18</v>
      </c>
      <c r="F212" s="7" t="s">
        <v>394</v>
      </c>
      <c r="G212" s="7">
        <v>5</v>
      </c>
      <c r="H212" s="7">
        <v>4.4</v>
      </c>
      <c r="I212" s="7">
        <f t="shared" si="3"/>
        <v>22</v>
      </c>
      <c r="J212" s="7"/>
    </row>
    <row r="213" customHeight="1" spans="1:10">
      <c r="A213" s="5">
        <v>211</v>
      </c>
      <c r="B213" s="8"/>
      <c r="C213" s="7" t="s">
        <v>395</v>
      </c>
      <c r="D213" s="7" t="s">
        <v>396</v>
      </c>
      <c r="E213" s="7" t="s">
        <v>158</v>
      </c>
      <c r="F213" s="7" t="s">
        <v>397</v>
      </c>
      <c r="G213" s="7">
        <v>20</v>
      </c>
      <c r="H213" s="7">
        <v>4.6</v>
      </c>
      <c r="I213" s="7">
        <f t="shared" si="3"/>
        <v>92</v>
      </c>
      <c r="J213" s="7"/>
    </row>
    <row r="214" customHeight="1" spans="1:10">
      <c r="A214" s="5">
        <v>212</v>
      </c>
      <c r="B214" s="8"/>
      <c r="C214" s="7" t="s">
        <v>398</v>
      </c>
      <c r="D214" s="7" t="s">
        <v>399</v>
      </c>
      <c r="E214" s="7" t="s">
        <v>158</v>
      </c>
      <c r="F214" s="7" t="s">
        <v>397</v>
      </c>
      <c r="G214" s="7">
        <v>20</v>
      </c>
      <c r="H214" s="7">
        <v>6.5</v>
      </c>
      <c r="I214" s="7">
        <f t="shared" si="3"/>
        <v>130</v>
      </c>
      <c r="J214" s="7"/>
    </row>
    <row r="215" customHeight="1" spans="1:10">
      <c r="A215" s="5">
        <v>213</v>
      </c>
      <c r="B215" s="8"/>
      <c r="C215" s="7" t="s">
        <v>400</v>
      </c>
      <c r="D215" s="7" t="s">
        <v>401</v>
      </c>
      <c r="E215" s="7" t="s">
        <v>158</v>
      </c>
      <c r="F215" s="7" t="s">
        <v>402</v>
      </c>
      <c r="G215" s="7">
        <v>10</v>
      </c>
      <c r="H215" s="7">
        <v>147.5</v>
      </c>
      <c r="I215" s="7">
        <f t="shared" si="3"/>
        <v>1475</v>
      </c>
      <c r="J215" s="7"/>
    </row>
    <row r="216" customHeight="1" spans="1:10">
      <c r="A216" s="5">
        <v>214</v>
      </c>
      <c r="B216" s="8"/>
      <c r="C216" s="7" t="s">
        <v>403</v>
      </c>
      <c r="D216" s="7" t="s">
        <v>404</v>
      </c>
      <c r="E216" s="7" t="s">
        <v>158</v>
      </c>
      <c r="F216" s="7" t="s">
        <v>405</v>
      </c>
      <c r="G216" s="7">
        <v>10</v>
      </c>
      <c r="H216" s="7">
        <v>33.1</v>
      </c>
      <c r="I216" s="7">
        <f t="shared" si="3"/>
        <v>331</v>
      </c>
      <c r="J216" s="7"/>
    </row>
    <row r="217" customHeight="1" spans="1:10">
      <c r="A217" s="5">
        <v>215</v>
      </c>
      <c r="B217" s="8"/>
      <c r="C217" s="7" t="s">
        <v>406</v>
      </c>
      <c r="D217" s="7"/>
      <c r="E217" s="7" t="s">
        <v>158</v>
      </c>
      <c r="F217" s="7" t="s">
        <v>405</v>
      </c>
      <c r="G217" s="7">
        <v>50</v>
      </c>
      <c r="H217" s="7">
        <v>3.8</v>
      </c>
      <c r="I217" s="7">
        <f t="shared" si="3"/>
        <v>190</v>
      </c>
      <c r="J217" s="7"/>
    </row>
    <row r="218" customHeight="1" spans="1:10">
      <c r="A218" s="5">
        <v>216</v>
      </c>
      <c r="B218" s="8"/>
      <c r="C218" s="7" t="s">
        <v>407</v>
      </c>
      <c r="D218" s="7"/>
      <c r="E218" s="7" t="s">
        <v>158</v>
      </c>
      <c r="F218" s="7" t="s">
        <v>408</v>
      </c>
      <c r="G218" s="7">
        <v>20</v>
      </c>
      <c r="H218" s="7">
        <v>10.5</v>
      </c>
      <c r="I218" s="7">
        <f t="shared" si="3"/>
        <v>210</v>
      </c>
      <c r="J218" s="7"/>
    </row>
    <row r="219" customHeight="1" spans="1:10">
      <c r="A219" s="5">
        <v>217</v>
      </c>
      <c r="B219" s="8"/>
      <c r="C219" s="7" t="s">
        <v>409</v>
      </c>
      <c r="D219" s="7" t="s">
        <v>410</v>
      </c>
      <c r="E219" s="7" t="s">
        <v>158</v>
      </c>
      <c r="F219" s="7" t="s">
        <v>411</v>
      </c>
      <c r="G219" s="7">
        <v>5</v>
      </c>
      <c r="H219" s="7">
        <v>156.3</v>
      </c>
      <c r="I219" s="7">
        <f t="shared" si="3"/>
        <v>781.5</v>
      </c>
      <c r="J219" s="7"/>
    </row>
    <row r="220" customHeight="1" spans="1:10">
      <c r="A220" s="5">
        <v>218</v>
      </c>
      <c r="B220" s="8"/>
      <c r="C220" s="7" t="s">
        <v>412</v>
      </c>
      <c r="D220" s="7" t="s">
        <v>413</v>
      </c>
      <c r="E220" s="7" t="s">
        <v>158</v>
      </c>
      <c r="F220" s="7" t="s">
        <v>414</v>
      </c>
      <c r="G220" s="7">
        <v>5</v>
      </c>
      <c r="H220" s="7">
        <v>103.8</v>
      </c>
      <c r="I220" s="7">
        <f t="shared" si="3"/>
        <v>519</v>
      </c>
      <c r="J220" s="7"/>
    </row>
    <row r="221" customHeight="1" spans="1:10">
      <c r="A221" s="5">
        <v>219</v>
      </c>
      <c r="B221" s="8"/>
      <c r="C221" s="7" t="s">
        <v>415</v>
      </c>
      <c r="D221" s="7" t="s">
        <v>416</v>
      </c>
      <c r="E221" s="7" t="s">
        <v>158</v>
      </c>
      <c r="F221" s="7" t="s">
        <v>417</v>
      </c>
      <c r="G221" s="7">
        <v>8</v>
      </c>
      <c r="H221" s="7">
        <v>27.9</v>
      </c>
      <c r="I221" s="7">
        <f t="shared" si="3"/>
        <v>223.2</v>
      </c>
      <c r="J221" s="7"/>
    </row>
    <row r="222" customHeight="1" spans="1:10">
      <c r="A222" s="5">
        <v>220</v>
      </c>
      <c r="B222" s="8"/>
      <c r="C222" s="7" t="s">
        <v>418</v>
      </c>
      <c r="D222" s="7" t="s">
        <v>419</v>
      </c>
      <c r="E222" s="7" t="s">
        <v>142</v>
      </c>
      <c r="F222" s="20" t="s">
        <v>420</v>
      </c>
      <c r="G222" s="7">
        <v>65</v>
      </c>
      <c r="H222" s="7">
        <v>1.9</v>
      </c>
      <c r="I222" s="7">
        <f t="shared" si="3"/>
        <v>123.5</v>
      </c>
      <c r="J222" s="7"/>
    </row>
    <row r="223" customHeight="1" spans="1:10">
      <c r="A223" s="5">
        <v>221</v>
      </c>
      <c r="B223" s="8"/>
      <c r="C223" s="7" t="s">
        <v>421</v>
      </c>
      <c r="D223" s="21" t="s">
        <v>422</v>
      </c>
      <c r="E223" s="7" t="s">
        <v>18</v>
      </c>
      <c r="F223" s="7" t="s">
        <v>423</v>
      </c>
      <c r="G223" s="7">
        <v>30</v>
      </c>
      <c r="H223" s="7">
        <v>1.6</v>
      </c>
      <c r="I223" s="7">
        <f t="shared" si="3"/>
        <v>48</v>
      </c>
      <c r="J223" s="7"/>
    </row>
    <row r="224" customHeight="1" spans="1:10">
      <c r="A224" s="5">
        <v>222</v>
      </c>
      <c r="B224" s="8"/>
      <c r="C224" s="7" t="s">
        <v>424</v>
      </c>
      <c r="D224" s="7" t="s">
        <v>425</v>
      </c>
      <c r="E224" s="7" t="s">
        <v>18</v>
      </c>
      <c r="F224" s="7" t="s">
        <v>426</v>
      </c>
      <c r="G224" s="7">
        <v>15</v>
      </c>
      <c r="H224" s="7">
        <v>2.8</v>
      </c>
      <c r="I224" s="7">
        <f t="shared" si="3"/>
        <v>42</v>
      </c>
      <c r="J224" s="7"/>
    </row>
    <row r="225" customHeight="1" spans="1:10">
      <c r="A225" s="5">
        <v>223</v>
      </c>
      <c r="B225" s="8"/>
      <c r="C225" s="7" t="s">
        <v>427</v>
      </c>
      <c r="D225" s="7" t="s">
        <v>428</v>
      </c>
      <c r="E225" s="7" t="s">
        <v>18</v>
      </c>
      <c r="F225" s="7" t="s">
        <v>429</v>
      </c>
      <c r="G225" s="7">
        <v>50</v>
      </c>
      <c r="H225" s="7">
        <v>0.3</v>
      </c>
      <c r="I225" s="7">
        <f t="shared" si="3"/>
        <v>15</v>
      </c>
      <c r="J225" s="7"/>
    </row>
    <row r="226" customHeight="1" spans="1:10">
      <c r="A226" s="5">
        <v>224</v>
      </c>
      <c r="B226" s="8"/>
      <c r="C226" s="7" t="s">
        <v>430</v>
      </c>
      <c r="D226" s="7" t="s">
        <v>431</v>
      </c>
      <c r="E226" s="7" t="s">
        <v>432</v>
      </c>
      <c r="F226" s="7" t="s">
        <v>433</v>
      </c>
      <c r="G226" s="7">
        <v>5</v>
      </c>
      <c r="H226" s="7">
        <v>9.3</v>
      </c>
      <c r="I226" s="7">
        <f t="shared" si="3"/>
        <v>46.5</v>
      </c>
      <c r="J226" s="7"/>
    </row>
    <row r="227" customHeight="1" spans="1:10">
      <c r="A227" s="5">
        <v>225</v>
      </c>
      <c r="B227" s="8"/>
      <c r="C227" s="7" t="s">
        <v>434</v>
      </c>
      <c r="D227" s="7" t="s">
        <v>435</v>
      </c>
      <c r="E227" s="7" t="s">
        <v>18</v>
      </c>
      <c r="F227" s="7" t="s">
        <v>436</v>
      </c>
      <c r="G227" s="7">
        <v>50</v>
      </c>
      <c r="H227" s="7">
        <v>1.4</v>
      </c>
      <c r="I227" s="7">
        <f t="shared" si="3"/>
        <v>70</v>
      </c>
      <c r="J227" s="7"/>
    </row>
    <row r="228" customHeight="1" spans="1:10">
      <c r="A228" s="5">
        <v>226</v>
      </c>
      <c r="B228" s="8"/>
      <c r="C228" s="7" t="s">
        <v>437</v>
      </c>
      <c r="D228" s="7" t="s">
        <v>438</v>
      </c>
      <c r="E228" s="7" t="s">
        <v>432</v>
      </c>
      <c r="F228" s="7" t="s">
        <v>439</v>
      </c>
      <c r="G228" s="7">
        <v>15</v>
      </c>
      <c r="H228" s="7">
        <v>1.9</v>
      </c>
      <c r="I228" s="7">
        <f t="shared" si="3"/>
        <v>28.5</v>
      </c>
      <c r="J228" s="7"/>
    </row>
    <row r="229" customHeight="1" spans="1:10">
      <c r="A229" s="5">
        <v>227</v>
      </c>
      <c r="B229" s="8"/>
      <c r="C229" s="7" t="s">
        <v>440</v>
      </c>
      <c r="D229" s="7" t="s">
        <v>441</v>
      </c>
      <c r="E229" s="7" t="s">
        <v>18</v>
      </c>
      <c r="F229" s="7" t="s">
        <v>442</v>
      </c>
      <c r="G229" s="7">
        <v>50</v>
      </c>
      <c r="H229" s="7">
        <v>0.1</v>
      </c>
      <c r="I229" s="7">
        <f t="shared" si="3"/>
        <v>5</v>
      </c>
      <c r="J229" s="7"/>
    </row>
    <row r="230" customHeight="1" spans="1:10">
      <c r="A230" s="5">
        <v>228</v>
      </c>
      <c r="B230" s="8"/>
      <c r="C230" s="7" t="s">
        <v>443</v>
      </c>
      <c r="D230" s="7" t="s">
        <v>444</v>
      </c>
      <c r="E230" s="7" t="s">
        <v>18</v>
      </c>
      <c r="F230" s="7" t="s">
        <v>408</v>
      </c>
      <c r="G230" s="7">
        <v>15</v>
      </c>
      <c r="H230" s="7">
        <v>2.4</v>
      </c>
      <c r="I230" s="7">
        <f t="shared" si="3"/>
        <v>36</v>
      </c>
      <c r="J230" s="7"/>
    </row>
    <row r="231" customHeight="1" spans="1:10">
      <c r="A231" s="5">
        <v>229</v>
      </c>
      <c r="B231" s="8"/>
      <c r="C231" s="7" t="s">
        <v>445</v>
      </c>
      <c r="D231" s="7" t="s">
        <v>446</v>
      </c>
      <c r="E231" s="7" t="s">
        <v>18</v>
      </c>
      <c r="F231" s="7" t="s">
        <v>447</v>
      </c>
      <c r="G231" s="7">
        <v>15</v>
      </c>
      <c r="H231" s="7">
        <v>0.8</v>
      </c>
      <c r="I231" s="7">
        <f t="shared" si="3"/>
        <v>12</v>
      </c>
      <c r="J231" s="7"/>
    </row>
    <row r="232" customHeight="1" spans="1:10">
      <c r="A232" s="5">
        <v>230</v>
      </c>
      <c r="B232" s="8"/>
      <c r="C232" s="7" t="s">
        <v>448</v>
      </c>
      <c r="D232" s="7" t="s">
        <v>449</v>
      </c>
      <c r="E232" s="7" t="s">
        <v>432</v>
      </c>
      <c r="F232" s="7" t="s">
        <v>450</v>
      </c>
      <c r="G232" s="7">
        <v>10</v>
      </c>
      <c r="H232" s="7">
        <v>6.4</v>
      </c>
      <c r="I232" s="7">
        <f t="shared" si="3"/>
        <v>64</v>
      </c>
      <c r="J232" s="7"/>
    </row>
    <row r="233" customHeight="1" spans="1:10">
      <c r="A233" s="5">
        <v>231</v>
      </c>
      <c r="B233" s="8"/>
      <c r="C233" s="7" t="s">
        <v>451</v>
      </c>
      <c r="D233" s="7" t="s">
        <v>452</v>
      </c>
      <c r="E233" s="7" t="s">
        <v>18</v>
      </c>
      <c r="F233" s="7" t="s">
        <v>453</v>
      </c>
      <c r="G233" s="7">
        <v>15</v>
      </c>
      <c r="H233" s="7">
        <v>0.3</v>
      </c>
      <c r="I233" s="7">
        <f t="shared" si="3"/>
        <v>4.5</v>
      </c>
      <c r="J233" s="7"/>
    </row>
    <row r="234" customHeight="1" spans="1:10">
      <c r="A234" s="5">
        <v>232</v>
      </c>
      <c r="B234" s="8"/>
      <c r="C234" s="7" t="s">
        <v>454</v>
      </c>
      <c r="D234" s="7" t="s">
        <v>455</v>
      </c>
      <c r="E234" s="7" t="s">
        <v>18</v>
      </c>
      <c r="F234" s="7" t="s">
        <v>408</v>
      </c>
      <c r="G234" s="7">
        <v>10</v>
      </c>
      <c r="H234" s="7">
        <v>3.7</v>
      </c>
      <c r="I234" s="7">
        <f t="shared" si="3"/>
        <v>37</v>
      </c>
      <c r="J234" s="7"/>
    </row>
    <row r="235" customHeight="1" spans="1:10">
      <c r="A235" s="5">
        <v>233</v>
      </c>
      <c r="B235" s="8"/>
      <c r="C235" s="7" t="s">
        <v>456</v>
      </c>
      <c r="D235" s="7" t="s">
        <v>457</v>
      </c>
      <c r="E235" s="7" t="s">
        <v>65</v>
      </c>
      <c r="F235" s="7" t="s">
        <v>458</v>
      </c>
      <c r="G235" s="7">
        <v>5</v>
      </c>
      <c r="H235" s="7">
        <v>15.6</v>
      </c>
      <c r="I235" s="7">
        <f t="shared" si="3"/>
        <v>78</v>
      </c>
      <c r="J235" s="7"/>
    </row>
    <row r="236" customHeight="1" spans="1:10">
      <c r="A236" s="5">
        <v>234</v>
      </c>
      <c r="B236" s="8"/>
      <c r="C236" s="7" t="s">
        <v>459</v>
      </c>
      <c r="D236" s="7" t="s">
        <v>460</v>
      </c>
      <c r="E236" s="7" t="s">
        <v>432</v>
      </c>
      <c r="F236" s="7" t="s">
        <v>461</v>
      </c>
      <c r="G236" s="7">
        <v>3</v>
      </c>
      <c r="H236" s="7">
        <v>3.1</v>
      </c>
      <c r="I236" s="7">
        <f t="shared" si="3"/>
        <v>9.3</v>
      </c>
      <c r="J236" s="7"/>
    </row>
    <row r="237" customHeight="1" spans="1:10">
      <c r="A237" s="5">
        <v>235</v>
      </c>
      <c r="B237" s="8"/>
      <c r="C237" s="7" t="s">
        <v>462</v>
      </c>
      <c r="D237" s="7" t="s">
        <v>463</v>
      </c>
      <c r="E237" s="7" t="s">
        <v>432</v>
      </c>
      <c r="F237" s="7" t="s">
        <v>461</v>
      </c>
      <c r="G237" s="7">
        <v>3</v>
      </c>
      <c r="H237" s="7">
        <v>3.1</v>
      </c>
      <c r="I237" s="7">
        <f t="shared" si="3"/>
        <v>9.3</v>
      </c>
      <c r="J237" s="7"/>
    </row>
    <row r="238" customHeight="1" spans="1:10">
      <c r="A238" s="5">
        <v>236</v>
      </c>
      <c r="B238" s="8"/>
      <c r="C238" s="7" t="s">
        <v>464</v>
      </c>
      <c r="D238" s="7" t="s">
        <v>465</v>
      </c>
      <c r="E238" s="7" t="s">
        <v>432</v>
      </c>
      <c r="F238" s="7" t="s">
        <v>461</v>
      </c>
      <c r="G238" s="7">
        <v>3</v>
      </c>
      <c r="H238" s="7">
        <v>3.1</v>
      </c>
      <c r="I238" s="7">
        <f t="shared" si="3"/>
        <v>9.3</v>
      </c>
      <c r="J238" s="7"/>
    </row>
    <row r="239" customHeight="1" spans="1:10">
      <c r="A239" s="5">
        <v>237</v>
      </c>
      <c r="B239" s="8"/>
      <c r="C239" s="7" t="s">
        <v>466</v>
      </c>
      <c r="D239" s="7" t="s">
        <v>467</v>
      </c>
      <c r="E239" s="7" t="s">
        <v>432</v>
      </c>
      <c r="F239" s="7" t="s">
        <v>461</v>
      </c>
      <c r="G239" s="7">
        <v>3</v>
      </c>
      <c r="H239" s="7">
        <v>3.1</v>
      </c>
      <c r="I239" s="7">
        <f t="shared" si="3"/>
        <v>9.3</v>
      </c>
      <c r="J239" s="7"/>
    </row>
    <row r="240" customHeight="1" spans="1:10">
      <c r="A240" s="5">
        <v>238</v>
      </c>
      <c r="B240" s="8"/>
      <c r="C240" s="7" t="s">
        <v>468</v>
      </c>
      <c r="D240" s="7" t="s">
        <v>469</v>
      </c>
      <c r="E240" s="7" t="s">
        <v>432</v>
      </c>
      <c r="F240" s="7" t="s">
        <v>461</v>
      </c>
      <c r="G240" s="7">
        <v>5</v>
      </c>
      <c r="H240" s="7">
        <v>4.4</v>
      </c>
      <c r="I240" s="7">
        <f t="shared" si="3"/>
        <v>22</v>
      </c>
      <c r="J240" s="7"/>
    </row>
    <row r="241" customHeight="1" spans="1:10">
      <c r="A241" s="5">
        <v>239</v>
      </c>
      <c r="B241" s="8"/>
      <c r="C241" s="7" t="s">
        <v>470</v>
      </c>
      <c r="D241" s="7" t="s">
        <v>471</v>
      </c>
      <c r="E241" s="7" t="s">
        <v>432</v>
      </c>
      <c r="F241" s="7" t="s">
        <v>472</v>
      </c>
      <c r="G241" s="7">
        <v>5</v>
      </c>
      <c r="H241" s="7">
        <v>2.4</v>
      </c>
      <c r="I241" s="7">
        <f t="shared" si="3"/>
        <v>12</v>
      </c>
      <c r="J241" s="7"/>
    </row>
    <row r="242" customHeight="1" spans="1:10">
      <c r="A242" s="5">
        <v>240</v>
      </c>
      <c r="B242" s="8"/>
      <c r="C242" s="7" t="s">
        <v>473</v>
      </c>
      <c r="D242" s="7" t="s">
        <v>474</v>
      </c>
      <c r="E242" s="7" t="s">
        <v>432</v>
      </c>
      <c r="F242" s="7" t="s">
        <v>423</v>
      </c>
      <c r="G242" s="7">
        <v>6</v>
      </c>
      <c r="H242" s="7">
        <v>7.9</v>
      </c>
      <c r="I242" s="7">
        <f t="shared" si="3"/>
        <v>47.4</v>
      </c>
      <c r="J242" s="7"/>
    </row>
    <row r="243" customHeight="1" spans="1:10">
      <c r="A243" s="5">
        <v>241</v>
      </c>
      <c r="B243" s="8"/>
      <c r="C243" s="7" t="s">
        <v>475</v>
      </c>
      <c r="D243" s="7" t="s">
        <v>476</v>
      </c>
      <c r="E243" s="7" t="s">
        <v>432</v>
      </c>
      <c r="F243" s="7" t="s">
        <v>423</v>
      </c>
      <c r="G243" s="7">
        <v>5</v>
      </c>
      <c r="H243" s="7">
        <v>2.4</v>
      </c>
      <c r="I243" s="7">
        <f t="shared" si="3"/>
        <v>12</v>
      </c>
      <c r="J243" s="7"/>
    </row>
    <row r="244" customHeight="1" spans="1:10">
      <c r="A244" s="5">
        <v>242</v>
      </c>
      <c r="B244" s="8"/>
      <c r="C244" s="7" t="s">
        <v>475</v>
      </c>
      <c r="D244" s="7" t="s">
        <v>477</v>
      </c>
      <c r="E244" s="7" t="s">
        <v>432</v>
      </c>
      <c r="F244" s="7" t="s">
        <v>423</v>
      </c>
      <c r="G244" s="7">
        <v>5</v>
      </c>
      <c r="H244" s="7">
        <v>4.4</v>
      </c>
      <c r="I244" s="7">
        <f t="shared" si="3"/>
        <v>22</v>
      </c>
      <c r="J244" s="7"/>
    </row>
    <row r="245" customHeight="1" spans="1:10">
      <c r="A245" s="5">
        <v>243</v>
      </c>
      <c r="B245" s="8"/>
      <c r="C245" s="7" t="s">
        <v>478</v>
      </c>
      <c r="D245" s="7" t="s">
        <v>479</v>
      </c>
      <c r="E245" s="7" t="s">
        <v>18</v>
      </c>
      <c r="F245" s="7" t="s">
        <v>480</v>
      </c>
      <c r="G245" s="7">
        <v>20</v>
      </c>
      <c r="H245" s="7">
        <v>1.1</v>
      </c>
      <c r="I245" s="7">
        <f t="shared" si="3"/>
        <v>22</v>
      </c>
      <c r="J245" s="7"/>
    </row>
    <row r="246" customHeight="1" spans="1:10">
      <c r="A246" s="5">
        <v>244</v>
      </c>
      <c r="B246" s="8"/>
      <c r="C246" s="7" t="s">
        <v>481</v>
      </c>
      <c r="D246" s="7" t="s">
        <v>482</v>
      </c>
      <c r="E246" s="7" t="s">
        <v>432</v>
      </c>
      <c r="F246" s="7" t="s">
        <v>408</v>
      </c>
      <c r="G246" s="7">
        <v>15</v>
      </c>
      <c r="H246" s="7">
        <v>4.4</v>
      </c>
      <c r="I246" s="7">
        <f t="shared" si="3"/>
        <v>66</v>
      </c>
      <c r="J246" s="7"/>
    </row>
    <row r="247" customHeight="1" spans="1:10">
      <c r="A247" s="5">
        <v>245</v>
      </c>
      <c r="B247" s="8"/>
      <c r="C247" s="7" t="s">
        <v>483</v>
      </c>
      <c r="D247" s="7" t="s">
        <v>484</v>
      </c>
      <c r="E247" s="7" t="s">
        <v>432</v>
      </c>
      <c r="F247" s="7" t="s">
        <v>408</v>
      </c>
      <c r="G247" s="7">
        <v>15</v>
      </c>
      <c r="H247" s="7">
        <v>2.7</v>
      </c>
      <c r="I247" s="7">
        <f t="shared" si="3"/>
        <v>40.5</v>
      </c>
      <c r="J247" s="7"/>
    </row>
    <row r="248" customHeight="1" spans="1:10">
      <c r="A248" s="5">
        <v>246</v>
      </c>
      <c r="B248" s="8"/>
      <c r="C248" s="7" t="s">
        <v>485</v>
      </c>
      <c r="D248" s="7" t="s">
        <v>486</v>
      </c>
      <c r="E248" s="7" t="s">
        <v>432</v>
      </c>
      <c r="F248" s="7" t="s">
        <v>487</v>
      </c>
      <c r="G248" s="7">
        <v>2</v>
      </c>
      <c r="H248" s="7">
        <v>1.9</v>
      </c>
      <c r="I248" s="7">
        <f t="shared" si="3"/>
        <v>3.8</v>
      </c>
      <c r="J248" s="7"/>
    </row>
    <row r="249" customHeight="1" spans="1:10">
      <c r="A249" s="5">
        <v>247</v>
      </c>
      <c r="B249" s="8"/>
      <c r="C249" s="7" t="s">
        <v>488</v>
      </c>
      <c r="D249" s="7" t="s">
        <v>489</v>
      </c>
      <c r="E249" s="7" t="s">
        <v>18</v>
      </c>
      <c r="F249" s="7" t="s">
        <v>458</v>
      </c>
      <c r="G249" s="7">
        <v>100</v>
      </c>
      <c r="H249" s="7">
        <v>6.6</v>
      </c>
      <c r="I249" s="7">
        <f t="shared" si="3"/>
        <v>660</v>
      </c>
      <c r="J249" s="7"/>
    </row>
    <row r="250" customHeight="1" spans="1:10">
      <c r="A250" s="5">
        <v>248</v>
      </c>
      <c r="B250" s="8"/>
      <c r="C250" s="7" t="s">
        <v>490</v>
      </c>
      <c r="D250" s="7" t="s">
        <v>491</v>
      </c>
      <c r="E250" s="7" t="s">
        <v>432</v>
      </c>
      <c r="F250" s="7" t="s">
        <v>492</v>
      </c>
      <c r="G250" s="7">
        <v>100</v>
      </c>
      <c r="H250" s="7">
        <v>4.5</v>
      </c>
      <c r="I250" s="7">
        <f t="shared" si="3"/>
        <v>450</v>
      </c>
      <c r="J250" s="7"/>
    </row>
    <row r="251" customHeight="1" spans="1:10">
      <c r="A251" s="5">
        <v>249</v>
      </c>
      <c r="B251" s="8"/>
      <c r="C251" s="7" t="s">
        <v>493</v>
      </c>
      <c r="D251" s="7" t="s">
        <v>494</v>
      </c>
      <c r="E251" s="7" t="s">
        <v>432</v>
      </c>
      <c r="F251" s="7" t="s">
        <v>472</v>
      </c>
      <c r="G251" s="7">
        <v>4</v>
      </c>
      <c r="H251" s="7">
        <v>3.4</v>
      </c>
      <c r="I251" s="7">
        <f t="shared" si="3"/>
        <v>13.6</v>
      </c>
      <c r="J251" s="7"/>
    </row>
    <row r="252" customHeight="1" spans="1:10">
      <c r="A252" s="5">
        <v>250</v>
      </c>
      <c r="B252" s="8"/>
      <c r="C252" s="7" t="s">
        <v>495</v>
      </c>
      <c r="D252" s="7" t="s">
        <v>496</v>
      </c>
      <c r="E252" s="7" t="s">
        <v>432</v>
      </c>
      <c r="F252" s="7" t="s">
        <v>423</v>
      </c>
      <c r="G252" s="7">
        <v>10</v>
      </c>
      <c r="H252" s="7">
        <v>2.7</v>
      </c>
      <c r="I252" s="7">
        <f t="shared" si="3"/>
        <v>27</v>
      </c>
      <c r="J252" s="7"/>
    </row>
    <row r="253" customHeight="1" spans="1:10">
      <c r="A253" s="5">
        <v>251</v>
      </c>
      <c r="B253" s="8"/>
      <c r="C253" s="7" t="s">
        <v>497</v>
      </c>
      <c r="D253" s="7" t="s">
        <v>498</v>
      </c>
      <c r="E253" s="7" t="s">
        <v>432</v>
      </c>
      <c r="F253" s="7" t="s">
        <v>423</v>
      </c>
      <c r="G253" s="7">
        <v>15</v>
      </c>
      <c r="H253" s="7">
        <v>2.9</v>
      </c>
      <c r="I253" s="7">
        <f t="shared" si="3"/>
        <v>43.5</v>
      </c>
      <c r="J253" s="7"/>
    </row>
    <row r="254" customHeight="1" spans="1:10">
      <c r="A254" s="5">
        <v>252</v>
      </c>
      <c r="B254" s="8"/>
      <c r="C254" s="7" t="s">
        <v>499</v>
      </c>
      <c r="D254" s="7" t="s">
        <v>500</v>
      </c>
      <c r="E254" s="7" t="s">
        <v>432</v>
      </c>
      <c r="F254" s="7" t="s">
        <v>501</v>
      </c>
      <c r="G254" s="7">
        <v>10</v>
      </c>
      <c r="H254" s="7">
        <v>3.6</v>
      </c>
      <c r="I254" s="7">
        <f t="shared" si="3"/>
        <v>36</v>
      </c>
      <c r="J254" s="7"/>
    </row>
    <row r="255" customHeight="1" spans="1:10">
      <c r="A255" s="5">
        <v>253</v>
      </c>
      <c r="B255" s="8"/>
      <c r="C255" s="7" t="s">
        <v>502</v>
      </c>
      <c r="D255" s="7" t="s">
        <v>503</v>
      </c>
      <c r="E255" s="7" t="s">
        <v>432</v>
      </c>
      <c r="F255" s="7" t="s">
        <v>504</v>
      </c>
      <c r="G255" s="7">
        <v>2</v>
      </c>
      <c r="H255" s="7">
        <v>37.6</v>
      </c>
      <c r="I255" s="7">
        <f t="shared" si="3"/>
        <v>75.2</v>
      </c>
      <c r="J255" s="7"/>
    </row>
    <row r="256" customHeight="1" spans="1:10">
      <c r="A256" s="5">
        <v>254</v>
      </c>
      <c r="B256" s="8"/>
      <c r="C256" s="7" t="s">
        <v>505</v>
      </c>
      <c r="D256" s="7" t="s">
        <v>506</v>
      </c>
      <c r="E256" s="7" t="s">
        <v>18</v>
      </c>
      <c r="F256" s="7" t="s">
        <v>507</v>
      </c>
      <c r="G256" s="7">
        <v>10</v>
      </c>
      <c r="H256" s="7">
        <v>20</v>
      </c>
      <c r="I256" s="7">
        <f t="shared" si="3"/>
        <v>200</v>
      </c>
      <c r="J256" s="7"/>
    </row>
    <row r="257" customHeight="1" spans="1:10">
      <c r="A257" s="5">
        <v>255</v>
      </c>
      <c r="B257" s="8"/>
      <c r="C257" s="7" t="s">
        <v>508</v>
      </c>
      <c r="D257" s="7" t="s">
        <v>509</v>
      </c>
      <c r="E257" s="7" t="s">
        <v>432</v>
      </c>
      <c r="F257" s="7" t="s">
        <v>510</v>
      </c>
      <c r="G257" s="7">
        <v>1</v>
      </c>
      <c r="H257" s="7">
        <v>39.8</v>
      </c>
      <c r="I257" s="7">
        <f t="shared" si="3"/>
        <v>39.8</v>
      </c>
      <c r="J257" s="7"/>
    </row>
    <row r="258" customHeight="1" spans="1:10">
      <c r="A258" s="5">
        <v>256</v>
      </c>
      <c r="B258" s="8"/>
      <c r="C258" s="7" t="s">
        <v>511</v>
      </c>
      <c r="D258" s="7" t="s">
        <v>512</v>
      </c>
      <c r="E258" s="7" t="s">
        <v>432</v>
      </c>
      <c r="F258" s="7" t="s">
        <v>423</v>
      </c>
      <c r="G258" s="7">
        <v>5</v>
      </c>
      <c r="H258" s="7">
        <v>2.3</v>
      </c>
      <c r="I258" s="7">
        <f t="shared" si="3"/>
        <v>11.5</v>
      </c>
      <c r="J258" s="7"/>
    </row>
    <row r="259" customHeight="1" spans="1:10">
      <c r="A259" s="5">
        <v>257</v>
      </c>
      <c r="B259" s="8"/>
      <c r="C259" s="7" t="s">
        <v>513</v>
      </c>
      <c r="D259" s="7" t="s">
        <v>514</v>
      </c>
      <c r="E259" s="7" t="s">
        <v>18</v>
      </c>
      <c r="F259" s="7" t="s">
        <v>515</v>
      </c>
      <c r="G259" s="7">
        <v>10</v>
      </c>
      <c r="H259" s="7">
        <v>6.7</v>
      </c>
      <c r="I259" s="7">
        <f t="shared" ref="I259:I322" si="4">G259*H259</f>
        <v>67</v>
      </c>
      <c r="J259" s="7"/>
    </row>
    <row r="260" customHeight="1" spans="1:10">
      <c r="A260" s="5">
        <v>258</v>
      </c>
      <c r="B260" s="8"/>
      <c r="C260" s="7" t="s">
        <v>513</v>
      </c>
      <c r="D260" s="7" t="s">
        <v>516</v>
      </c>
      <c r="E260" s="7" t="s">
        <v>18</v>
      </c>
      <c r="F260" s="7" t="s">
        <v>515</v>
      </c>
      <c r="G260" s="7">
        <v>5</v>
      </c>
      <c r="H260" s="7">
        <v>7.3</v>
      </c>
      <c r="I260" s="7">
        <f t="shared" si="4"/>
        <v>36.5</v>
      </c>
      <c r="J260" s="7"/>
    </row>
    <row r="261" customHeight="1" spans="1:10">
      <c r="A261" s="5">
        <v>259</v>
      </c>
      <c r="B261" s="8"/>
      <c r="C261" s="7" t="s">
        <v>513</v>
      </c>
      <c r="D261" s="7" t="s">
        <v>517</v>
      </c>
      <c r="E261" s="7" t="s">
        <v>18</v>
      </c>
      <c r="F261" s="7" t="s">
        <v>518</v>
      </c>
      <c r="G261" s="7">
        <v>5</v>
      </c>
      <c r="H261" s="7">
        <v>9</v>
      </c>
      <c r="I261" s="7">
        <f t="shared" si="4"/>
        <v>45</v>
      </c>
      <c r="J261" s="7"/>
    </row>
    <row r="262" customHeight="1" spans="1:10">
      <c r="A262" s="5">
        <v>260</v>
      </c>
      <c r="B262" s="8"/>
      <c r="C262" s="7" t="s">
        <v>519</v>
      </c>
      <c r="D262" s="7" t="s">
        <v>520</v>
      </c>
      <c r="E262" s="7" t="s">
        <v>18</v>
      </c>
      <c r="F262" s="7" t="s">
        <v>521</v>
      </c>
      <c r="G262" s="7">
        <v>5</v>
      </c>
      <c r="H262" s="7">
        <v>174.8</v>
      </c>
      <c r="I262" s="7">
        <f t="shared" si="4"/>
        <v>874</v>
      </c>
      <c r="J262" s="7"/>
    </row>
    <row r="263" customHeight="1" spans="1:10">
      <c r="A263" s="5">
        <v>261</v>
      </c>
      <c r="B263" s="8"/>
      <c r="C263" s="7" t="s">
        <v>522</v>
      </c>
      <c r="D263" s="7" t="s">
        <v>523</v>
      </c>
      <c r="E263" s="7" t="s">
        <v>432</v>
      </c>
      <c r="F263" s="7" t="s">
        <v>524</v>
      </c>
      <c r="G263" s="7">
        <v>5</v>
      </c>
      <c r="H263" s="7">
        <v>63.6</v>
      </c>
      <c r="I263" s="7">
        <f t="shared" si="4"/>
        <v>318</v>
      </c>
      <c r="J263" s="7"/>
    </row>
    <row r="264" customHeight="1" spans="1:10">
      <c r="A264" s="5">
        <v>262</v>
      </c>
      <c r="B264" s="8"/>
      <c r="C264" s="7" t="s">
        <v>525</v>
      </c>
      <c r="D264" s="7" t="s">
        <v>526</v>
      </c>
      <c r="E264" s="7" t="s">
        <v>18</v>
      </c>
      <c r="F264" s="7"/>
      <c r="G264" s="7">
        <v>4</v>
      </c>
      <c r="H264" s="7">
        <v>99</v>
      </c>
      <c r="I264" s="7">
        <f t="shared" si="4"/>
        <v>396</v>
      </c>
      <c r="J264" s="7"/>
    </row>
    <row r="265" customHeight="1" spans="1:10">
      <c r="A265" s="5">
        <v>263</v>
      </c>
      <c r="B265" s="8"/>
      <c r="C265" s="7" t="s">
        <v>527</v>
      </c>
      <c r="D265" s="7"/>
      <c r="E265" s="7" t="s">
        <v>528</v>
      </c>
      <c r="F265" s="7"/>
      <c r="G265" s="7">
        <v>1</v>
      </c>
      <c r="H265" s="7">
        <v>28</v>
      </c>
      <c r="I265" s="7">
        <f t="shared" si="4"/>
        <v>28</v>
      </c>
      <c r="J265" s="7"/>
    </row>
    <row r="266" customHeight="1" spans="1:10">
      <c r="A266" s="5">
        <v>264</v>
      </c>
      <c r="B266" s="8"/>
      <c r="C266" s="7" t="s">
        <v>529</v>
      </c>
      <c r="D266" s="7"/>
      <c r="E266" s="7" t="s">
        <v>528</v>
      </c>
      <c r="F266" s="7"/>
      <c r="G266" s="7">
        <v>1</v>
      </c>
      <c r="H266" s="7">
        <v>28</v>
      </c>
      <c r="I266" s="7">
        <f t="shared" si="4"/>
        <v>28</v>
      </c>
      <c r="J266" s="7"/>
    </row>
    <row r="267" customHeight="1" spans="1:10">
      <c r="A267" s="5">
        <v>265</v>
      </c>
      <c r="B267" s="8"/>
      <c r="C267" s="7" t="s">
        <v>103</v>
      </c>
      <c r="D267" s="7" t="s">
        <v>104</v>
      </c>
      <c r="E267" s="7" t="s">
        <v>105</v>
      </c>
      <c r="F267" s="7" t="s">
        <v>530</v>
      </c>
      <c r="G267" s="7">
        <v>10</v>
      </c>
      <c r="H267" s="7">
        <v>17.8</v>
      </c>
      <c r="I267" s="7">
        <f t="shared" si="4"/>
        <v>178</v>
      </c>
      <c r="J267" s="7"/>
    </row>
    <row r="268" customHeight="1" spans="1:10">
      <c r="A268" s="5">
        <v>266</v>
      </c>
      <c r="B268" s="8"/>
      <c r="C268" s="7" t="s">
        <v>154</v>
      </c>
      <c r="D268" s="7" t="s">
        <v>155</v>
      </c>
      <c r="E268" s="7" t="s">
        <v>253</v>
      </c>
      <c r="F268" s="7" t="s">
        <v>254</v>
      </c>
      <c r="G268" s="7">
        <v>120</v>
      </c>
      <c r="H268" s="7">
        <v>12</v>
      </c>
      <c r="I268" s="7">
        <f t="shared" si="4"/>
        <v>1440</v>
      </c>
      <c r="J268" s="7"/>
    </row>
    <row r="269" customHeight="1" spans="1:10">
      <c r="A269" s="5">
        <v>267</v>
      </c>
      <c r="B269" s="8"/>
      <c r="C269" s="7" t="s">
        <v>131</v>
      </c>
      <c r="D269" s="7" t="s">
        <v>133</v>
      </c>
      <c r="E269" s="7" t="s">
        <v>18</v>
      </c>
      <c r="F269" s="7" t="s">
        <v>531</v>
      </c>
      <c r="G269" s="7">
        <v>60</v>
      </c>
      <c r="H269" s="7">
        <v>18</v>
      </c>
      <c r="I269" s="7">
        <f t="shared" si="4"/>
        <v>1080</v>
      </c>
      <c r="J269" s="7"/>
    </row>
    <row r="270" customHeight="1" spans="1:10">
      <c r="A270" s="5">
        <v>268</v>
      </c>
      <c r="B270" s="8"/>
      <c r="C270" s="7" t="s">
        <v>101</v>
      </c>
      <c r="D270" s="7" t="s">
        <v>102</v>
      </c>
      <c r="E270" s="7" t="s">
        <v>18</v>
      </c>
      <c r="F270" s="7" t="s">
        <v>532</v>
      </c>
      <c r="G270" s="7">
        <v>5</v>
      </c>
      <c r="H270" s="7">
        <v>75</v>
      </c>
      <c r="I270" s="7">
        <f t="shared" si="4"/>
        <v>375</v>
      </c>
      <c r="J270" s="7"/>
    </row>
    <row r="271" customHeight="1" spans="1:10">
      <c r="A271" s="5">
        <v>269</v>
      </c>
      <c r="B271" s="8"/>
      <c r="C271" s="7" t="s">
        <v>99</v>
      </c>
      <c r="D271" s="7" t="s">
        <v>100</v>
      </c>
      <c r="E271" s="7" t="s">
        <v>18</v>
      </c>
      <c r="F271" s="7" t="s">
        <v>532</v>
      </c>
      <c r="G271" s="7">
        <v>5</v>
      </c>
      <c r="H271" s="7">
        <v>6.3</v>
      </c>
      <c r="I271" s="7">
        <f t="shared" si="4"/>
        <v>31.5</v>
      </c>
      <c r="J271" s="7"/>
    </row>
    <row r="272" customHeight="1" spans="1:10">
      <c r="A272" s="5">
        <v>270</v>
      </c>
      <c r="B272" s="8" t="s">
        <v>533</v>
      </c>
      <c r="C272" s="7" t="s">
        <v>534</v>
      </c>
      <c r="D272" s="7" t="s">
        <v>535</v>
      </c>
      <c r="E272" s="7"/>
      <c r="F272" s="7" t="s">
        <v>18</v>
      </c>
      <c r="G272" s="7">
        <v>1</v>
      </c>
      <c r="H272" s="7">
        <v>21</v>
      </c>
      <c r="I272" s="7">
        <f t="shared" si="4"/>
        <v>21</v>
      </c>
      <c r="J272" s="7"/>
    </row>
    <row r="273" customHeight="1" spans="1:10">
      <c r="A273" s="5">
        <v>271</v>
      </c>
      <c r="B273" s="8"/>
      <c r="C273" s="7" t="s">
        <v>536</v>
      </c>
      <c r="D273" s="7" t="s">
        <v>537</v>
      </c>
      <c r="E273" s="7"/>
      <c r="F273" s="7" t="s">
        <v>18</v>
      </c>
      <c r="G273" s="7">
        <v>1</v>
      </c>
      <c r="H273" s="7">
        <v>15</v>
      </c>
      <c r="I273" s="7">
        <f t="shared" si="4"/>
        <v>15</v>
      </c>
      <c r="J273" s="7"/>
    </row>
    <row r="274" customHeight="1" spans="1:10">
      <c r="A274" s="5">
        <v>272</v>
      </c>
      <c r="B274" s="8"/>
      <c r="C274" s="7" t="s">
        <v>538</v>
      </c>
      <c r="D274" s="7" t="s">
        <v>539</v>
      </c>
      <c r="E274" s="7"/>
      <c r="F274" s="7" t="s">
        <v>18</v>
      </c>
      <c r="G274" s="7">
        <v>4</v>
      </c>
      <c r="H274" s="7">
        <v>17.3</v>
      </c>
      <c r="I274" s="7">
        <f t="shared" si="4"/>
        <v>69.2</v>
      </c>
      <c r="J274" s="7"/>
    </row>
    <row r="275" customHeight="1" spans="1:10">
      <c r="A275" s="5">
        <v>273</v>
      </c>
      <c r="B275" s="8"/>
      <c r="C275" s="7" t="s">
        <v>540</v>
      </c>
      <c r="D275" s="7" t="s">
        <v>541</v>
      </c>
      <c r="E275" s="7" t="s">
        <v>542</v>
      </c>
      <c r="F275" s="7" t="s">
        <v>87</v>
      </c>
      <c r="G275" s="7">
        <v>8</v>
      </c>
      <c r="H275" s="7">
        <v>180</v>
      </c>
      <c r="I275" s="7">
        <f t="shared" si="4"/>
        <v>1440</v>
      </c>
      <c r="J275" s="7"/>
    </row>
    <row r="276" customHeight="1" spans="1:10">
      <c r="A276" s="5">
        <v>274</v>
      </c>
      <c r="B276" s="8"/>
      <c r="C276" s="7" t="s">
        <v>543</v>
      </c>
      <c r="D276" s="7" t="s">
        <v>544</v>
      </c>
      <c r="E276" s="7" t="s">
        <v>303</v>
      </c>
      <c r="F276" s="7" t="s">
        <v>67</v>
      </c>
      <c r="G276" s="7">
        <v>10</v>
      </c>
      <c r="H276" s="7">
        <v>2.3</v>
      </c>
      <c r="I276" s="7">
        <f t="shared" si="4"/>
        <v>23</v>
      </c>
      <c r="J276" s="7"/>
    </row>
    <row r="277" customHeight="1" spans="1:10">
      <c r="A277" s="5">
        <v>275</v>
      </c>
      <c r="B277" s="8"/>
      <c r="C277" s="7" t="s">
        <v>545</v>
      </c>
      <c r="D277" s="7" t="s">
        <v>546</v>
      </c>
      <c r="E277" s="7" t="s">
        <v>547</v>
      </c>
      <c r="F277" s="7" t="s">
        <v>368</v>
      </c>
      <c r="G277" s="7">
        <v>2</v>
      </c>
      <c r="H277" s="7">
        <v>18.8</v>
      </c>
      <c r="I277" s="7">
        <f t="shared" si="4"/>
        <v>37.6</v>
      </c>
      <c r="J277" s="7"/>
    </row>
    <row r="278" customHeight="1" spans="1:10">
      <c r="A278" s="5">
        <v>276</v>
      </c>
      <c r="B278" s="8"/>
      <c r="C278" s="7" t="s">
        <v>548</v>
      </c>
      <c r="D278" s="7" t="s">
        <v>546</v>
      </c>
      <c r="E278" s="7" t="s">
        <v>547</v>
      </c>
      <c r="F278" s="7" t="s">
        <v>549</v>
      </c>
      <c r="G278" s="7">
        <v>1</v>
      </c>
      <c r="H278" s="7">
        <v>86.3</v>
      </c>
      <c r="I278" s="7">
        <f t="shared" si="4"/>
        <v>86.3</v>
      </c>
      <c r="J278" s="7"/>
    </row>
    <row r="279" customHeight="1" spans="1:10">
      <c r="A279" s="5">
        <v>277</v>
      </c>
      <c r="B279" s="8"/>
      <c r="C279" s="7" t="s">
        <v>550</v>
      </c>
      <c r="D279" s="7" t="s">
        <v>546</v>
      </c>
      <c r="E279" s="7" t="s">
        <v>547</v>
      </c>
      <c r="F279" s="7" t="s">
        <v>368</v>
      </c>
      <c r="G279" s="7">
        <v>2</v>
      </c>
      <c r="H279" s="7">
        <v>25</v>
      </c>
      <c r="I279" s="7">
        <f t="shared" si="4"/>
        <v>50</v>
      </c>
      <c r="J279" s="7"/>
    </row>
    <row r="280" customHeight="1" spans="1:10">
      <c r="A280" s="5">
        <v>278</v>
      </c>
      <c r="B280" s="8"/>
      <c r="C280" s="7" t="s">
        <v>551</v>
      </c>
      <c r="D280" s="7" t="s">
        <v>552</v>
      </c>
      <c r="E280" s="7"/>
      <c r="F280" s="7" t="s">
        <v>18</v>
      </c>
      <c r="G280" s="7">
        <v>8</v>
      </c>
      <c r="H280" s="7">
        <v>0.5</v>
      </c>
      <c r="I280" s="7">
        <f t="shared" si="4"/>
        <v>4</v>
      </c>
      <c r="J280" s="7"/>
    </row>
    <row r="281" customHeight="1" spans="1:10">
      <c r="A281" s="5">
        <v>279</v>
      </c>
      <c r="B281" s="8"/>
      <c r="C281" s="7" t="s">
        <v>553</v>
      </c>
      <c r="D281" s="27" t="s">
        <v>554</v>
      </c>
      <c r="E281" s="7" t="s">
        <v>555</v>
      </c>
      <c r="F281" s="7" t="s">
        <v>314</v>
      </c>
      <c r="G281" s="7">
        <v>20</v>
      </c>
      <c r="H281" s="7">
        <v>0.3</v>
      </c>
      <c r="I281" s="7">
        <f t="shared" si="4"/>
        <v>6</v>
      </c>
      <c r="J281" s="7"/>
    </row>
    <row r="282" customHeight="1" spans="1:10">
      <c r="A282" s="5">
        <v>280</v>
      </c>
      <c r="B282" s="8"/>
      <c r="C282" s="7" t="s">
        <v>556</v>
      </c>
      <c r="D282" s="7" t="s">
        <v>557</v>
      </c>
      <c r="E282" s="7" t="s">
        <v>558</v>
      </c>
      <c r="F282" s="7" t="s">
        <v>18</v>
      </c>
      <c r="G282" s="7">
        <v>2</v>
      </c>
      <c r="H282" s="7">
        <v>10.4</v>
      </c>
      <c r="I282" s="7">
        <f t="shared" si="4"/>
        <v>20.8</v>
      </c>
      <c r="J282" s="7"/>
    </row>
    <row r="283" customHeight="1" spans="1:10">
      <c r="A283" s="5">
        <v>281</v>
      </c>
      <c r="B283" s="8"/>
      <c r="C283" s="7" t="s">
        <v>559</v>
      </c>
      <c r="D283" s="7" t="s">
        <v>560</v>
      </c>
      <c r="E283" s="7" t="s">
        <v>561</v>
      </c>
      <c r="F283" s="7" t="s">
        <v>87</v>
      </c>
      <c r="G283" s="7">
        <v>10</v>
      </c>
      <c r="H283" s="7">
        <v>14.1</v>
      </c>
      <c r="I283" s="7">
        <f t="shared" si="4"/>
        <v>141</v>
      </c>
      <c r="J283" s="7"/>
    </row>
    <row r="284" customHeight="1" spans="1:10">
      <c r="A284" s="5">
        <v>282</v>
      </c>
      <c r="B284" s="8"/>
      <c r="C284" s="7" t="s">
        <v>562</v>
      </c>
      <c r="D284" s="7" t="s">
        <v>563</v>
      </c>
      <c r="E284" s="7" t="s">
        <v>564</v>
      </c>
      <c r="F284" s="7" t="s">
        <v>565</v>
      </c>
      <c r="G284" s="7">
        <v>20</v>
      </c>
      <c r="H284" s="7">
        <v>4.9</v>
      </c>
      <c r="I284" s="7">
        <f t="shared" si="4"/>
        <v>98</v>
      </c>
      <c r="J284" s="7"/>
    </row>
    <row r="285" customHeight="1" spans="1:10">
      <c r="A285" s="5">
        <v>283</v>
      </c>
      <c r="B285" s="8"/>
      <c r="C285" s="7" t="s">
        <v>562</v>
      </c>
      <c r="D285" s="7" t="s">
        <v>566</v>
      </c>
      <c r="E285" s="7" t="s">
        <v>564</v>
      </c>
      <c r="F285" s="7" t="s">
        <v>565</v>
      </c>
      <c r="G285" s="7">
        <v>6</v>
      </c>
      <c r="H285" s="7">
        <v>9.5</v>
      </c>
      <c r="I285" s="7">
        <f t="shared" si="4"/>
        <v>57</v>
      </c>
      <c r="J285" s="7"/>
    </row>
    <row r="286" customHeight="1" spans="1:10">
      <c r="A286" s="5">
        <v>284</v>
      </c>
      <c r="B286" s="8"/>
      <c r="C286" s="7" t="s">
        <v>567</v>
      </c>
      <c r="D286" s="7" t="s">
        <v>568</v>
      </c>
      <c r="E286" s="7" t="s">
        <v>569</v>
      </c>
      <c r="F286" s="7" t="s">
        <v>158</v>
      </c>
      <c r="G286" s="7">
        <v>16</v>
      </c>
      <c r="H286" s="7">
        <v>165.3</v>
      </c>
      <c r="I286" s="7">
        <f t="shared" si="4"/>
        <v>2644.8</v>
      </c>
      <c r="J286" s="7"/>
    </row>
    <row r="287" customHeight="1" spans="1:10">
      <c r="A287" s="5">
        <v>285</v>
      </c>
      <c r="B287" s="8"/>
      <c r="C287" s="7" t="s">
        <v>570</v>
      </c>
      <c r="D287" s="7" t="s">
        <v>571</v>
      </c>
      <c r="E287" s="7" t="s">
        <v>569</v>
      </c>
      <c r="F287" s="7" t="s">
        <v>158</v>
      </c>
      <c r="G287" s="7">
        <v>32</v>
      </c>
      <c r="H287" s="7">
        <v>46.1</v>
      </c>
      <c r="I287" s="7">
        <f t="shared" si="4"/>
        <v>1475.2</v>
      </c>
      <c r="J287" s="7"/>
    </row>
    <row r="288" customHeight="1" spans="1:10">
      <c r="A288" s="5">
        <v>286</v>
      </c>
      <c r="B288" s="8"/>
      <c r="C288" s="7" t="s">
        <v>572</v>
      </c>
      <c r="D288" s="7" t="s">
        <v>573</v>
      </c>
      <c r="E288" s="7"/>
      <c r="F288" s="7" t="s">
        <v>18</v>
      </c>
      <c r="G288" s="7">
        <v>32</v>
      </c>
      <c r="H288" s="7">
        <v>7.3</v>
      </c>
      <c r="I288" s="7">
        <f t="shared" si="4"/>
        <v>233.6</v>
      </c>
      <c r="J288" s="7"/>
    </row>
    <row r="289" customHeight="1" spans="1:10">
      <c r="A289" s="5">
        <v>287</v>
      </c>
      <c r="B289" s="8"/>
      <c r="C289" s="7" t="s">
        <v>574</v>
      </c>
      <c r="D289" s="7" t="s">
        <v>575</v>
      </c>
      <c r="E289" s="7"/>
      <c r="F289" s="7" t="s">
        <v>142</v>
      </c>
      <c r="G289" s="7">
        <v>3200</v>
      </c>
      <c r="H289" s="7">
        <v>0.5</v>
      </c>
      <c r="I289" s="7">
        <f t="shared" si="4"/>
        <v>1600</v>
      </c>
      <c r="J289" s="7"/>
    </row>
    <row r="290" customHeight="1" spans="1:10">
      <c r="A290" s="5">
        <v>288</v>
      </c>
      <c r="B290" s="8"/>
      <c r="C290" s="7" t="s">
        <v>576</v>
      </c>
      <c r="D290" s="7" t="s">
        <v>577</v>
      </c>
      <c r="E290" s="7"/>
      <c r="F290" s="7" t="s">
        <v>62</v>
      </c>
      <c r="G290" s="7">
        <v>2</v>
      </c>
      <c r="H290" s="7">
        <v>100</v>
      </c>
      <c r="I290" s="7">
        <f t="shared" si="4"/>
        <v>200</v>
      </c>
      <c r="J290" s="7"/>
    </row>
    <row r="291" customHeight="1" spans="1:10">
      <c r="A291" s="5">
        <v>289</v>
      </c>
      <c r="B291" s="8"/>
      <c r="C291" s="7" t="s">
        <v>578</v>
      </c>
      <c r="D291" s="7" t="s">
        <v>577</v>
      </c>
      <c r="E291" s="7"/>
      <c r="F291" s="7" t="s">
        <v>62</v>
      </c>
      <c r="G291" s="7">
        <v>2</v>
      </c>
      <c r="H291" s="7">
        <v>27.3</v>
      </c>
      <c r="I291" s="7">
        <f t="shared" si="4"/>
        <v>54.6</v>
      </c>
      <c r="J291" s="7"/>
    </row>
    <row r="292" customHeight="1" spans="1:10">
      <c r="A292" s="5">
        <v>290</v>
      </c>
      <c r="B292" s="8"/>
      <c r="C292" s="7" t="s">
        <v>579</v>
      </c>
      <c r="D292" s="7" t="s">
        <v>580</v>
      </c>
      <c r="E292" s="7"/>
      <c r="F292" s="7" t="s">
        <v>432</v>
      </c>
      <c r="G292" s="7">
        <v>6</v>
      </c>
      <c r="H292" s="7">
        <v>28.8</v>
      </c>
      <c r="I292" s="7">
        <f t="shared" si="4"/>
        <v>172.8</v>
      </c>
      <c r="J292" s="7"/>
    </row>
    <row r="293" customHeight="1" spans="1:10">
      <c r="A293" s="5">
        <v>291</v>
      </c>
      <c r="B293" s="8"/>
      <c r="C293" s="7" t="s">
        <v>581</v>
      </c>
      <c r="D293" s="7" t="s">
        <v>582</v>
      </c>
      <c r="E293" s="7"/>
      <c r="F293" s="7" t="s">
        <v>18</v>
      </c>
      <c r="G293" s="7">
        <v>20</v>
      </c>
      <c r="H293" s="7">
        <v>16</v>
      </c>
      <c r="I293" s="7">
        <f t="shared" si="4"/>
        <v>320</v>
      </c>
      <c r="J293" s="7"/>
    </row>
    <row r="294" customHeight="1" spans="1:10">
      <c r="A294" s="5">
        <v>292</v>
      </c>
      <c r="B294" s="8"/>
      <c r="C294" s="7" t="s">
        <v>581</v>
      </c>
      <c r="D294" s="7" t="s">
        <v>583</v>
      </c>
      <c r="E294" s="7"/>
      <c r="F294" s="7" t="s">
        <v>18</v>
      </c>
      <c r="G294" s="7">
        <v>20</v>
      </c>
      <c r="H294" s="7">
        <v>14.8</v>
      </c>
      <c r="I294" s="7">
        <f t="shared" si="4"/>
        <v>296</v>
      </c>
      <c r="J294" s="7"/>
    </row>
    <row r="295" customHeight="1" spans="1:10">
      <c r="A295" s="5">
        <v>293</v>
      </c>
      <c r="B295" s="8"/>
      <c r="C295" s="7" t="s">
        <v>584</v>
      </c>
      <c r="D295" s="7" t="s">
        <v>585</v>
      </c>
      <c r="E295" s="7"/>
      <c r="F295" s="7" t="s">
        <v>62</v>
      </c>
      <c r="G295" s="7">
        <v>8</v>
      </c>
      <c r="H295" s="7">
        <v>30</v>
      </c>
      <c r="I295" s="7">
        <f t="shared" si="4"/>
        <v>240</v>
      </c>
      <c r="J295" s="7"/>
    </row>
    <row r="296" customHeight="1" spans="1:10">
      <c r="A296" s="5">
        <v>294</v>
      </c>
      <c r="B296" s="8"/>
      <c r="C296" s="7" t="s">
        <v>586</v>
      </c>
      <c r="D296" s="7" t="s">
        <v>587</v>
      </c>
      <c r="E296" s="7"/>
      <c r="F296" s="7" t="s">
        <v>62</v>
      </c>
      <c r="G296" s="7">
        <v>8</v>
      </c>
      <c r="H296" s="7">
        <v>30</v>
      </c>
      <c r="I296" s="7">
        <f t="shared" si="4"/>
        <v>240</v>
      </c>
      <c r="J296" s="7"/>
    </row>
    <row r="297" customHeight="1" spans="1:10">
      <c r="A297" s="5">
        <v>295</v>
      </c>
      <c r="B297" s="8"/>
      <c r="C297" s="7" t="s">
        <v>588</v>
      </c>
      <c r="D297" s="7" t="s">
        <v>589</v>
      </c>
      <c r="E297" s="7"/>
      <c r="F297" s="7" t="s">
        <v>62</v>
      </c>
      <c r="G297" s="7">
        <v>8</v>
      </c>
      <c r="H297" s="7">
        <v>30</v>
      </c>
      <c r="I297" s="7">
        <f t="shared" si="4"/>
        <v>240</v>
      </c>
      <c r="J297" s="7"/>
    </row>
    <row r="298" customHeight="1" spans="1:10">
      <c r="A298" s="5">
        <v>296</v>
      </c>
      <c r="B298" s="8"/>
      <c r="C298" s="7" t="s">
        <v>590</v>
      </c>
      <c r="D298" s="7" t="s">
        <v>591</v>
      </c>
      <c r="E298" s="7"/>
      <c r="F298" s="7" t="s">
        <v>62</v>
      </c>
      <c r="G298" s="7">
        <v>8</v>
      </c>
      <c r="H298" s="7">
        <v>16.9</v>
      </c>
      <c r="I298" s="7">
        <f t="shared" si="4"/>
        <v>135.2</v>
      </c>
      <c r="J298" s="7"/>
    </row>
    <row r="299" customHeight="1" spans="1:10">
      <c r="A299" s="5">
        <v>297</v>
      </c>
      <c r="B299" s="8"/>
      <c r="C299" s="7" t="s">
        <v>592</v>
      </c>
      <c r="D299" s="7" t="s">
        <v>593</v>
      </c>
      <c r="E299" s="7"/>
      <c r="F299" s="7" t="s">
        <v>62</v>
      </c>
      <c r="G299" s="7">
        <v>8</v>
      </c>
      <c r="H299" s="7">
        <v>16.9</v>
      </c>
      <c r="I299" s="7">
        <f t="shared" si="4"/>
        <v>135.2</v>
      </c>
      <c r="J299" s="7"/>
    </row>
    <row r="300" customHeight="1" spans="1:10">
      <c r="A300" s="5">
        <v>298</v>
      </c>
      <c r="B300" s="8"/>
      <c r="C300" s="7" t="s">
        <v>594</v>
      </c>
      <c r="D300" s="7"/>
      <c r="E300" s="7"/>
      <c r="F300" s="7" t="s">
        <v>142</v>
      </c>
      <c r="G300" s="7">
        <v>4</v>
      </c>
      <c r="H300" s="7">
        <v>77.6</v>
      </c>
      <c r="I300" s="7">
        <f t="shared" si="4"/>
        <v>310.4</v>
      </c>
      <c r="J300" s="7"/>
    </row>
    <row r="301" customHeight="1" spans="1:10">
      <c r="A301" s="5">
        <v>299</v>
      </c>
      <c r="B301" s="8"/>
      <c r="C301" s="7" t="s">
        <v>595</v>
      </c>
      <c r="D301" s="7"/>
      <c r="E301" s="7"/>
      <c r="F301" s="7" t="s">
        <v>62</v>
      </c>
      <c r="G301" s="7">
        <v>24</v>
      </c>
      <c r="H301" s="7">
        <v>1.5</v>
      </c>
      <c r="I301" s="7">
        <f t="shared" si="4"/>
        <v>36</v>
      </c>
      <c r="J301" s="7"/>
    </row>
    <row r="302" customHeight="1" spans="1:10">
      <c r="A302" s="5">
        <v>300</v>
      </c>
      <c r="B302" s="8"/>
      <c r="C302" s="7" t="s">
        <v>596</v>
      </c>
      <c r="D302" s="7" t="s">
        <v>597</v>
      </c>
      <c r="E302" s="7" t="s">
        <v>598</v>
      </c>
      <c r="F302" s="7" t="s">
        <v>18</v>
      </c>
      <c r="G302" s="7">
        <v>48</v>
      </c>
      <c r="H302" s="7">
        <v>9.7</v>
      </c>
      <c r="I302" s="7">
        <f t="shared" si="4"/>
        <v>465.6</v>
      </c>
      <c r="J302" s="7"/>
    </row>
    <row r="303" customHeight="1" spans="1:10">
      <c r="A303" s="5">
        <v>301</v>
      </c>
      <c r="B303" s="8"/>
      <c r="C303" s="7" t="s">
        <v>599</v>
      </c>
      <c r="D303" s="7" t="s">
        <v>600</v>
      </c>
      <c r="E303" s="7" t="s">
        <v>601</v>
      </c>
      <c r="F303" s="7" t="s">
        <v>18</v>
      </c>
      <c r="G303" s="7">
        <v>54</v>
      </c>
      <c r="H303" s="7">
        <v>3.2</v>
      </c>
      <c r="I303" s="7">
        <f t="shared" si="4"/>
        <v>172.8</v>
      </c>
      <c r="J303" s="7"/>
    </row>
    <row r="304" customHeight="1" spans="1:10">
      <c r="A304" s="5">
        <v>302</v>
      </c>
      <c r="B304" s="8"/>
      <c r="C304" s="7" t="s">
        <v>602</v>
      </c>
      <c r="D304" s="7" t="s">
        <v>603</v>
      </c>
      <c r="E304" s="7" t="s">
        <v>604</v>
      </c>
      <c r="F304" s="7" t="s">
        <v>65</v>
      </c>
      <c r="G304" s="7">
        <v>24</v>
      </c>
      <c r="H304" s="7">
        <v>10.6</v>
      </c>
      <c r="I304" s="7">
        <f t="shared" si="4"/>
        <v>254.4</v>
      </c>
      <c r="J304" s="7"/>
    </row>
    <row r="305" customHeight="1" spans="1:10">
      <c r="A305" s="5">
        <v>303</v>
      </c>
      <c r="B305" s="8"/>
      <c r="C305" s="7" t="s">
        <v>605</v>
      </c>
      <c r="D305" s="7" t="s">
        <v>606</v>
      </c>
      <c r="E305" s="7"/>
      <c r="F305" s="7" t="s">
        <v>18</v>
      </c>
      <c r="G305" s="7">
        <v>376</v>
      </c>
      <c r="H305" s="7">
        <v>0.3</v>
      </c>
      <c r="I305" s="7">
        <f t="shared" si="4"/>
        <v>112.8</v>
      </c>
      <c r="J305" s="7"/>
    </row>
    <row r="306" customHeight="1" spans="1:10">
      <c r="A306" s="5">
        <v>304</v>
      </c>
      <c r="B306" s="8"/>
      <c r="C306" s="7" t="s">
        <v>607</v>
      </c>
      <c r="D306" s="7" t="s">
        <v>606</v>
      </c>
      <c r="E306" s="7"/>
      <c r="F306" s="7" t="s">
        <v>18</v>
      </c>
      <c r="G306" s="7">
        <v>376</v>
      </c>
      <c r="H306" s="7">
        <v>0.3</v>
      </c>
      <c r="I306" s="7">
        <f t="shared" si="4"/>
        <v>112.8</v>
      </c>
      <c r="J306" s="7"/>
    </row>
    <row r="307" customHeight="1" spans="1:10">
      <c r="A307" s="5">
        <v>305</v>
      </c>
      <c r="B307" s="8"/>
      <c r="C307" s="7" t="s">
        <v>608</v>
      </c>
      <c r="D307" s="7" t="s">
        <v>609</v>
      </c>
      <c r="E307" s="7" t="s">
        <v>518</v>
      </c>
      <c r="F307" s="7" t="s">
        <v>18</v>
      </c>
      <c r="G307" s="7">
        <v>24</v>
      </c>
      <c r="H307" s="7">
        <v>20.3</v>
      </c>
      <c r="I307" s="7">
        <f t="shared" si="4"/>
        <v>487.2</v>
      </c>
      <c r="J307" s="7"/>
    </row>
    <row r="308" customHeight="1" spans="1:10">
      <c r="A308" s="5">
        <v>306</v>
      </c>
      <c r="B308" s="8"/>
      <c r="C308" s="7" t="s">
        <v>610</v>
      </c>
      <c r="D308" s="7" t="s">
        <v>611</v>
      </c>
      <c r="E308" s="7" t="s">
        <v>518</v>
      </c>
      <c r="F308" s="7" t="s">
        <v>18</v>
      </c>
      <c r="G308" s="7">
        <v>24</v>
      </c>
      <c r="H308" s="7">
        <v>17.8</v>
      </c>
      <c r="I308" s="7">
        <f t="shared" si="4"/>
        <v>427.2</v>
      </c>
      <c r="J308" s="7"/>
    </row>
    <row r="309" customHeight="1" spans="1:10">
      <c r="A309" s="5">
        <v>307</v>
      </c>
      <c r="B309" s="8"/>
      <c r="C309" s="7" t="s">
        <v>612</v>
      </c>
      <c r="D309" s="7"/>
      <c r="E309" s="7"/>
      <c r="F309" s="7" t="s">
        <v>18</v>
      </c>
      <c r="G309" s="7">
        <v>8</v>
      </c>
      <c r="H309" s="7">
        <v>20.6</v>
      </c>
      <c r="I309" s="7">
        <f t="shared" si="4"/>
        <v>164.8</v>
      </c>
      <c r="J309" s="7"/>
    </row>
    <row r="310" customHeight="1" spans="1:10">
      <c r="A310" s="5">
        <v>308</v>
      </c>
      <c r="B310" s="8"/>
      <c r="C310" s="7" t="s">
        <v>613</v>
      </c>
      <c r="D310" s="7" t="s">
        <v>614</v>
      </c>
      <c r="E310" s="7"/>
      <c r="F310" s="7" t="s">
        <v>18</v>
      </c>
      <c r="G310" s="7">
        <v>376</v>
      </c>
      <c r="H310" s="7">
        <v>0.2</v>
      </c>
      <c r="I310" s="7">
        <f t="shared" si="4"/>
        <v>75.2</v>
      </c>
      <c r="J310" s="7"/>
    </row>
    <row r="311" customHeight="1" spans="1:10">
      <c r="A311" s="5">
        <v>309</v>
      </c>
      <c r="B311" s="8"/>
      <c r="C311" s="7" t="s">
        <v>615</v>
      </c>
      <c r="D311" s="7" t="s">
        <v>616</v>
      </c>
      <c r="E311" s="7"/>
      <c r="F311" s="7" t="s">
        <v>18</v>
      </c>
      <c r="G311" s="7">
        <v>12</v>
      </c>
      <c r="H311" s="7">
        <v>75</v>
      </c>
      <c r="I311" s="7">
        <f t="shared" si="4"/>
        <v>900</v>
      </c>
      <c r="J311" s="7"/>
    </row>
    <row r="312" customHeight="1" spans="1:10">
      <c r="A312" s="5">
        <v>310</v>
      </c>
      <c r="B312" s="8"/>
      <c r="C312" s="7" t="s">
        <v>615</v>
      </c>
      <c r="D312" s="7" t="s">
        <v>617</v>
      </c>
      <c r="E312" s="7"/>
      <c r="F312" s="7" t="s">
        <v>18</v>
      </c>
      <c r="G312" s="7">
        <v>12</v>
      </c>
      <c r="H312" s="7">
        <v>75</v>
      </c>
      <c r="I312" s="7">
        <f t="shared" si="4"/>
        <v>900</v>
      </c>
      <c r="J312" s="7"/>
    </row>
    <row r="313" customHeight="1" spans="1:10">
      <c r="A313" s="5">
        <v>311</v>
      </c>
      <c r="B313" s="8"/>
      <c r="C313" s="7" t="s">
        <v>618</v>
      </c>
      <c r="D313" s="7"/>
      <c r="E313" s="7"/>
      <c r="F313" s="7" t="s">
        <v>18</v>
      </c>
      <c r="G313" s="7">
        <v>3</v>
      </c>
      <c r="H313" s="7">
        <v>49.9</v>
      </c>
      <c r="I313" s="7">
        <f t="shared" si="4"/>
        <v>149.7</v>
      </c>
      <c r="J313" s="7"/>
    </row>
    <row r="314" customHeight="1" spans="1:10">
      <c r="A314" s="5">
        <v>312</v>
      </c>
      <c r="B314" s="8"/>
      <c r="C314" s="7" t="s">
        <v>619</v>
      </c>
      <c r="D314" s="7"/>
      <c r="E314" s="7"/>
      <c r="F314" s="7" t="s">
        <v>158</v>
      </c>
      <c r="G314" s="7">
        <v>3</v>
      </c>
      <c r="H314" s="7">
        <v>9.5</v>
      </c>
      <c r="I314" s="7">
        <f t="shared" si="4"/>
        <v>28.5</v>
      </c>
      <c r="J314" s="7"/>
    </row>
    <row r="315" customHeight="1" spans="1:10">
      <c r="A315" s="5">
        <v>313</v>
      </c>
      <c r="B315" s="8"/>
      <c r="C315" s="7" t="s">
        <v>620</v>
      </c>
      <c r="D315" s="7" t="s">
        <v>621</v>
      </c>
      <c r="E315" s="7" t="s">
        <v>622</v>
      </c>
      <c r="F315" s="7" t="s">
        <v>18</v>
      </c>
      <c r="G315" s="7">
        <v>20</v>
      </c>
      <c r="H315" s="7">
        <v>3.9</v>
      </c>
      <c r="I315" s="7">
        <f t="shared" si="4"/>
        <v>78</v>
      </c>
      <c r="J315" s="7"/>
    </row>
    <row r="316" customHeight="1" spans="1:10">
      <c r="A316" s="5">
        <v>314</v>
      </c>
      <c r="B316" s="8"/>
      <c r="C316" s="7" t="s">
        <v>623</v>
      </c>
      <c r="D316" s="7" t="s">
        <v>624</v>
      </c>
      <c r="E316" s="7"/>
      <c r="F316" s="7" t="s">
        <v>18</v>
      </c>
      <c r="G316" s="7">
        <v>50</v>
      </c>
      <c r="H316" s="7">
        <v>3.1</v>
      </c>
      <c r="I316" s="7">
        <f t="shared" si="4"/>
        <v>155</v>
      </c>
      <c r="J316" s="7"/>
    </row>
    <row r="317" customHeight="1" spans="1:10">
      <c r="A317" s="5">
        <v>315</v>
      </c>
      <c r="B317" s="8"/>
      <c r="C317" s="7" t="s">
        <v>625</v>
      </c>
      <c r="D317" s="7" t="s">
        <v>626</v>
      </c>
      <c r="E317" s="7" t="s">
        <v>627</v>
      </c>
      <c r="F317" s="7" t="s">
        <v>158</v>
      </c>
      <c r="G317" s="7" t="s">
        <v>628</v>
      </c>
      <c r="H317" s="7">
        <v>12.9</v>
      </c>
      <c r="I317" s="7">
        <f t="shared" si="4"/>
        <v>786.9</v>
      </c>
      <c r="J317" s="7"/>
    </row>
    <row r="318" customHeight="1" spans="1:10">
      <c r="A318" s="5">
        <v>316</v>
      </c>
      <c r="B318" s="8"/>
      <c r="C318" s="7" t="s">
        <v>629</v>
      </c>
      <c r="D318" s="7" t="s">
        <v>626</v>
      </c>
      <c r="E318" s="7" t="s">
        <v>627</v>
      </c>
      <c r="F318" s="7" t="s">
        <v>158</v>
      </c>
      <c r="G318" s="7" t="s">
        <v>628</v>
      </c>
      <c r="H318" s="7">
        <v>4.6</v>
      </c>
      <c r="I318" s="7">
        <f t="shared" si="4"/>
        <v>280.6</v>
      </c>
      <c r="J318" s="7"/>
    </row>
    <row r="319" customHeight="1" spans="1:10">
      <c r="A319" s="5">
        <v>317</v>
      </c>
      <c r="B319" s="8"/>
      <c r="C319" s="7" t="s">
        <v>630</v>
      </c>
      <c r="D319" s="7" t="s">
        <v>626</v>
      </c>
      <c r="E319" s="7" t="s">
        <v>627</v>
      </c>
      <c r="F319" s="7" t="s">
        <v>158</v>
      </c>
      <c r="G319" s="7" t="s">
        <v>628</v>
      </c>
      <c r="H319" s="7">
        <v>4.8</v>
      </c>
      <c r="I319" s="7">
        <f t="shared" si="4"/>
        <v>292.8</v>
      </c>
      <c r="J319" s="7"/>
    </row>
    <row r="320" customHeight="1" spans="1:10">
      <c r="A320" s="5">
        <v>318</v>
      </c>
      <c r="B320" s="8"/>
      <c r="C320" s="7" t="s">
        <v>631</v>
      </c>
      <c r="D320" s="7" t="s">
        <v>632</v>
      </c>
      <c r="E320" s="7" t="s">
        <v>627</v>
      </c>
      <c r="F320" s="7" t="s">
        <v>158</v>
      </c>
      <c r="G320" s="7" t="s">
        <v>628</v>
      </c>
      <c r="H320" s="7">
        <v>8.4</v>
      </c>
      <c r="I320" s="7">
        <f t="shared" si="4"/>
        <v>512.4</v>
      </c>
      <c r="J320" s="7"/>
    </row>
    <row r="321" customHeight="1" spans="1:10">
      <c r="A321" s="5">
        <v>319</v>
      </c>
      <c r="B321" s="8"/>
      <c r="C321" s="7" t="s">
        <v>633</v>
      </c>
      <c r="D321" s="7" t="s">
        <v>626</v>
      </c>
      <c r="E321" s="7" t="s">
        <v>627</v>
      </c>
      <c r="F321" s="7" t="s">
        <v>158</v>
      </c>
      <c r="G321" s="7" t="s">
        <v>628</v>
      </c>
      <c r="H321" s="7">
        <v>12.2</v>
      </c>
      <c r="I321" s="7">
        <f t="shared" si="4"/>
        <v>744.2</v>
      </c>
      <c r="J321" s="7"/>
    </row>
    <row r="322" customHeight="1" spans="1:10">
      <c r="A322" s="5">
        <v>320</v>
      </c>
      <c r="B322" s="8"/>
      <c r="C322" s="7" t="s">
        <v>634</v>
      </c>
      <c r="D322" s="7" t="s">
        <v>626</v>
      </c>
      <c r="E322" s="7" t="s">
        <v>627</v>
      </c>
      <c r="F322" s="7" t="s">
        <v>158</v>
      </c>
      <c r="G322" s="7" t="s">
        <v>628</v>
      </c>
      <c r="H322" s="7">
        <v>14.2</v>
      </c>
      <c r="I322" s="7">
        <f t="shared" si="4"/>
        <v>866.2</v>
      </c>
      <c r="J322" s="7"/>
    </row>
    <row r="323" customHeight="1" spans="1:10">
      <c r="A323" s="5">
        <v>321</v>
      </c>
      <c r="B323" s="8"/>
      <c r="C323" s="7" t="s">
        <v>635</v>
      </c>
      <c r="D323" s="7" t="s">
        <v>636</v>
      </c>
      <c r="E323" s="7" t="s">
        <v>627</v>
      </c>
      <c r="F323" s="7" t="s">
        <v>18</v>
      </c>
      <c r="G323" s="7" t="s">
        <v>628</v>
      </c>
      <c r="H323" s="7">
        <v>4.3</v>
      </c>
      <c r="I323" s="7">
        <f t="shared" ref="I323:I372" si="5">G323*H323</f>
        <v>262.3</v>
      </c>
      <c r="J323" s="7"/>
    </row>
    <row r="324" customHeight="1" spans="1:10">
      <c r="A324" s="5">
        <v>322</v>
      </c>
      <c r="B324" s="8"/>
      <c r="C324" s="7" t="s">
        <v>637</v>
      </c>
      <c r="D324" s="7"/>
      <c r="E324" s="7" t="s">
        <v>627</v>
      </c>
      <c r="F324" s="7" t="s">
        <v>158</v>
      </c>
      <c r="G324" s="7" t="s">
        <v>628</v>
      </c>
      <c r="H324" s="7">
        <v>7.1</v>
      </c>
      <c r="I324" s="7">
        <f t="shared" si="5"/>
        <v>433.1</v>
      </c>
      <c r="J324" s="7"/>
    </row>
    <row r="325" customHeight="1" spans="1:10">
      <c r="A325" s="5">
        <v>323</v>
      </c>
      <c r="B325" s="8"/>
      <c r="C325" s="7" t="s">
        <v>638</v>
      </c>
      <c r="D325" s="7"/>
      <c r="E325" s="7" t="s">
        <v>627</v>
      </c>
      <c r="F325" s="7" t="s">
        <v>158</v>
      </c>
      <c r="G325" s="7" t="s">
        <v>639</v>
      </c>
      <c r="H325" s="7">
        <v>92.7</v>
      </c>
      <c r="I325" s="7">
        <f t="shared" si="5"/>
        <v>2873.7</v>
      </c>
      <c r="J325" s="7"/>
    </row>
    <row r="326" customHeight="1" spans="1:10">
      <c r="A326" s="5">
        <v>324</v>
      </c>
      <c r="B326" s="8"/>
      <c r="C326" s="7" t="s">
        <v>640</v>
      </c>
      <c r="D326" s="7"/>
      <c r="E326" s="7" t="s">
        <v>627</v>
      </c>
      <c r="F326" s="7" t="s">
        <v>158</v>
      </c>
      <c r="G326" s="7" t="s">
        <v>628</v>
      </c>
      <c r="H326" s="7">
        <v>11.3</v>
      </c>
      <c r="I326" s="7">
        <f t="shared" si="5"/>
        <v>689.3</v>
      </c>
      <c r="J326" s="7"/>
    </row>
    <row r="327" customHeight="1" spans="1:10">
      <c r="A327" s="5">
        <v>325</v>
      </c>
      <c r="B327" s="8"/>
      <c r="C327" s="7" t="s">
        <v>641</v>
      </c>
      <c r="D327" s="7"/>
      <c r="E327" s="7" t="s">
        <v>627</v>
      </c>
      <c r="F327" s="7" t="s">
        <v>158</v>
      </c>
      <c r="G327" s="7" t="s">
        <v>628</v>
      </c>
      <c r="H327" s="7">
        <v>21.4</v>
      </c>
      <c r="I327" s="7">
        <f t="shared" si="5"/>
        <v>1305.4</v>
      </c>
      <c r="J327" s="7"/>
    </row>
    <row r="328" customHeight="1" spans="1:10">
      <c r="A328" s="5">
        <v>326</v>
      </c>
      <c r="B328" s="8"/>
      <c r="C328" s="7" t="s">
        <v>642</v>
      </c>
      <c r="D328" s="7"/>
      <c r="E328" s="7" t="s">
        <v>627</v>
      </c>
      <c r="F328" s="7" t="s">
        <v>158</v>
      </c>
      <c r="G328" s="7" t="s">
        <v>628</v>
      </c>
      <c r="H328" s="7">
        <v>5</v>
      </c>
      <c r="I328" s="7">
        <f t="shared" si="5"/>
        <v>305</v>
      </c>
      <c r="J328" s="7"/>
    </row>
    <row r="329" customHeight="1" spans="1:10">
      <c r="A329" s="5">
        <v>327</v>
      </c>
      <c r="B329" s="8"/>
      <c r="C329" s="7" t="s">
        <v>643</v>
      </c>
      <c r="D329" s="7"/>
      <c r="E329" s="7" t="s">
        <v>627</v>
      </c>
      <c r="F329" s="7" t="s">
        <v>158</v>
      </c>
      <c r="G329" s="7" t="s">
        <v>644</v>
      </c>
      <c r="H329" s="7">
        <v>270</v>
      </c>
      <c r="I329" s="7">
        <f t="shared" si="5"/>
        <v>3510</v>
      </c>
      <c r="J329" s="7"/>
    </row>
    <row r="330" customHeight="1" spans="1:10">
      <c r="A330" s="5">
        <v>328</v>
      </c>
      <c r="B330" s="8"/>
      <c r="C330" s="7" t="s">
        <v>645</v>
      </c>
      <c r="D330" s="7"/>
      <c r="E330" s="7" t="s">
        <v>627</v>
      </c>
      <c r="F330" s="7" t="s">
        <v>158</v>
      </c>
      <c r="G330" s="7" t="s">
        <v>644</v>
      </c>
      <c r="H330" s="7">
        <v>350</v>
      </c>
      <c r="I330" s="7">
        <f t="shared" si="5"/>
        <v>4550</v>
      </c>
      <c r="J330" s="7"/>
    </row>
    <row r="331" customHeight="1" spans="1:10">
      <c r="A331" s="5">
        <v>329</v>
      </c>
      <c r="B331" s="8"/>
      <c r="C331" s="7" t="s">
        <v>646</v>
      </c>
      <c r="D331" s="7" t="s">
        <v>647</v>
      </c>
      <c r="E331" s="7" t="s">
        <v>648</v>
      </c>
      <c r="F331" s="7" t="s">
        <v>18</v>
      </c>
      <c r="G331" s="7" t="s">
        <v>639</v>
      </c>
      <c r="H331" s="7">
        <v>13.9</v>
      </c>
      <c r="I331" s="7">
        <f t="shared" si="5"/>
        <v>430.9</v>
      </c>
      <c r="J331" s="7"/>
    </row>
    <row r="332" customHeight="1" spans="1:10">
      <c r="A332" s="5">
        <v>330</v>
      </c>
      <c r="B332" s="8"/>
      <c r="C332" s="7" t="s">
        <v>649</v>
      </c>
      <c r="D332" s="7"/>
      <c r="E332" s="7" t="s">
        <v>627</v>
      </c>
      <c r="F332" s="7" t="s">
        <v>158</v>
      </c>
      <c r="G332" s="7" t="s">
        <v>644</v>
      </c>
      <c r="H332" s="7">
        <v>45.4</v>
      </c>
      <c r="I332" s="7">
        <f t="shared" si="5"/>
        <v>590.2</v>
      </c>
      <c r="J332" s="7"/>
    </row>
    <row r="333" customHeight="1" spans="1:10">
      <c r="A333" s="5">
        <v>331</v>
      </c>
      <c r="B333" s="8"/>
      <c r="C333" s="7" t="s">
        <v>650</v>
      </c>
      <c r="D333" s="7"/>
      <c r="E333" s="7" t="s">
        <v>627</v>
      </c>
      <c r="F333" s="7" t="s">
        <v>158</v>
      </c>
      <c r="G333" s="7" t="s">
        <v>644</v>
      </c>
      <c r="H333" s="7">
        <v>318.1</v>
      </c>
      <c r="I333" s="7">
        <f t="shared" si="5"/>
        <v>4135.3</v>
      </c>
      <c r="J333" s="7"/>
    </row>
    <row r="334" customHeight="1" spans="1:10">
      <c r="A334" s="5">
        <v>332</v>
      </c>
      <c r="B334" s="8"/>
      <c r="C334" s="7" t="s">
        <v>651</v>
      </c>
      <c r="D334" s="7"/>
      <c r="E334" s="7" t="s">
        <v>627</v>
      </c>
      <c r="F334" s="7" t="s">
        <v>158</v>
      </c>
      <c r="G334" s="7" t="s">
        <v>644</v>
      </c>
      <c r="H334" s="7">
        <v>262.5</v>
      </c>
      <c r="I334" s="7">
        <f t="shared" si="5"/>
        <v>3412.5</v>
      </c>
      <c r="J334" s="7"/>
    </row>
    <row r="335" customHeight="1" spans="1:10">
      <c r="A335" s="5">
        <v>333</v>
      </c>
      <c r="B335" s="8"/>
      <c r="C335" s="7" t="s">
        <v>652</v>
      </c>
      <c r="D335" s="7"/>
      <c r="E335" s="7" t="s">
        <v>627</v>
      </c>
      <c r="F335" s="7" t="s">
        <v>158</v>
      </c>
      <c r="G335" s="7" t="s">
        <v>644</v>
      </c>
      <c r="H335" s="7">
        <v>275</v>
      </c>
      <c r="I335" s="7">
        <f t="shared" si="5"/>
        <v>3575</v>
      </c>
      <c r="J335" s="7"/>
    </row>
    <row r="336" customHeight="1" spans="1:10">
      <c r="A336" s="5">
        <v>334</v>
      </c>
      <c r="B336" s="8"/>
      <c r="C336" s="7" t="s">
        <v>653</v>
      </c>
      <c r="D336" s="7"/>
      <c r="E336" s="7" t="s">
        <v>627</v>
      </c>
      <c r="F336" s="7" t="s">
        <v>158</v>
      </c>
      <c r="G336" s="7" t="s">
        <v>644</v>
      </c>
      <c r="H336" s="7">
        <v>337.5</v>
      </c>
      <c r="I336" s="7">
        <f t="shared" si="5"/>
        <v>4387.5</v>
      </c>
      <c r="J336" s="7"/>
    </row>
    <row r="337" customHeight="1" spans="1:10">
      <c r="A337" s="5">
        <v>335</v>
      </c>
      <c r="B337" s="8"/>
      <c r="C337" s="7" t="s">
        <v>654</v>
      </c>
      <c r="D337" s="7"/>
      <c r="E337" s="7" t="s">
        <v>627</v>
      </c>
      <c r="F337" s="7" t="s">
        <v>158</v>
      </c>
      <c r="G337" s="7" t="s">
        <v>644</v>
      </c>
      <c r="H337" s="7">
        <v>236.3</v>
      </c>
      <c r="I337" s="7">
        <f t="shared" si="5"/>
        <v>3071.9</v>
      </c>
      <c r="J337" s="7"/>
    </row>
    <row r="338" customHeight="1" spans="1:10">
      <c r="A338" s="5">
        <v>336</v>
      </c>
      <c r="B338" s="8"/>
      <c r="C338" s="7" t="s">
        <v>655</v>
      </c>
      <c r="D338" s="7"/>
      <c r="E338" s="7" t="s">
        <v>627</v>
      </c>
      <c r="F338" s="7" t="s">
        <v>158</v>
      </c>
      <c r="G338" s="7" t="s">
        <v>644</v>
      </c>
      <c r="H338" s="7">
        <v>412.5</v>
      </c>
      <c r="I338" s="7">
        <f t="shared" si="5"/>
        <v>5362.5</v>
      </c>
      <c r="J338" s="7"/>
    </row>
    <row r="339" customHeight="1" spans="1:10">
      <c r="A339" s="5">
        <v>337</v>
      </c>
      <c r="B339" s="8"/>
      <c r="C339" s="7" t="s">
        <v>656</v>
      </c>
      <c r="D339" s="7"/>
      <c r="E339" s="7" t="s">
        <v>627</v>
      </c>
      <c r="F339" s="7" t="s">
        <v>158</v>
      </c>
      <c r="G339" s="7" t="s">
        <v>628</v>
      </c>
      <c r="H339" s="7">
        <v>14.3</v>
      </c>
      <c r="I339" s="7">
        <f t="shared" si="5"/>
        <v>872.3</v>
      </c>
      <c r="J339" s="7"/>
    </row>
    <row r="340" customHeight="1" spans="1:10">
      <c r="A340" s="5">
        <v>338</v>
      </c>
      <c r="B340" s="8"/>
      <c r="C340" s="7" t="s">
        <v>657</v>
      </c>
      <c r="D340" s="7"/>
      <c r="E340" s="7" t="s">
        <v>627</v>
      </c>
      <c r="F340" s="7" t="s">
        <v>18</v>
      </c>
      <c r="G340" s="7" t="s">
        <v>628</v>
      </c>
      <c r="H340" s="7">
        <v>10.3</v>
      </c>
      <c r="I340" s="7">
        <f t="shared" si="5"/>
        <v>628.3</v>
      </c>
      <c r="J340" s="7"/>
    </row>
    <row r="341" customHeight="1" spans="1:10">
      <c r="A341" s="5">
        <v>339</v>
      </c>
      <c r="B341" s="8"/>
      <c r="C341" s="7" t="s">
        <v>658</v>
      </c>
      <c r="D341" s="7"/>
      <c r="E341" s="7" t="s">
        <v>627</v>
      </c>
      <c r="F341" s="7" t="s">
        <v>158</v>
      </c>
      <c r="G341" s="7" t="s">
        <v>644</v>
      </c>
      <c r="H341" s="7">
        <v>1</v>
      </c>
      <c r="I341" s="7">
        <f t="shared" si="5"/>
        <v>13</v>
      </c>
      <c r="J341" s="7"/>
    </row>
    <row r="342" customHeight="1" spans="1:10">
      <c r="A342" s="5">
        <v>340</v>
      </c>
      <c r="B342" s="8"/>
      <c r="C342" s="7" t="s">
        <v>659</v>
      </c>
      <c r="D342" s="7"/>
      <c r="E342" s="7" t="s">
        <v>627</v>
      </c>
      <c r="F342" s="7" t="s">
        <v>18</v>
      </c>
      <c r="G342" s="7" t="s">
        <v>639</v>
      </c>
      <c r="H342" s="7">
        <v>5.9</v>
      </c>
      <c r="I342" s="7">
        <f t="shared" si="5"/>
        <v>182.9</v>
      </c>
      <c r="J342" s="7"/>
    </row>
    <row r="343" customHeight="1" spans="1:10">
      <c r="A343" s="5">
        <v>341</v>
      </c>
      <c r="B343" s="8"/>
      <c r="C343" s="7" t="s">
        <v>660</v>
      </c>
      <c r="D343" s="7"/>
      <c r="E343" s="7" t="s">
        <v>627</v>
      </c>
      <c r="F343" s="7" t="s">
        <v>18</v>
      </c>
      <c r="G343" s="7" t="s">
        <v>639</v>
      </c>
      <c r="H343" s="7">
        <v>3.4</v>
      </c>
      <c r="I343" s="7">
        <f t="shared" si="5"/>
        <v>105.4</v>
      </c>
      <c r="J343" s="7"/>
    </row>
    <row r="344" customHeight="1" spans="1:10">
      <c r="A344" s="5">
        <v>342</v>
      </c>
      <c r="B344" s="8"/>
      <c r="C344" s="7" t="s">
        <v>661</v>
      </c>
      <c r="D344" s="7" t="s">
        <v>662</v>
      </c>
      <c r="E344" s="7" t="s">
        <v>627</v>
      </c>
      <c r="F344" s="7" t="s">
        <v>18</v>
      </c>
      <c r="G344" s="7" t="s">
        <v>639</v>
      </c>
      <c r="H344" s="7">
        <v>2.4</v>
      </c>
      <c r="I344" s="7">
        <f t="shared" si="5"/>
        <v>74.4</v>
      </c>
      <c r="J344" s="7"/>
    </row>
    <row r="345" customHeight="1" spans="1:10">
      <c r="A345" s="5">
        <v>343</v>
      </c>
      <c r="B345" s="8"/>
      <c r="C345" s="7" t="s">
        <v>663</v>
      </c>
      <c r="D345" s="7"/>
      <c r="E345" s="7" t="s">
        <v>627</v>
      </c>
      <c r="F345" s="7" t="s">
        <v>158</v>
      </c>
      <c r="G345" s="7" t="s">
        <v>644</v>
      </c>
      <c r="H345" s="7">
        <v>134.2</v>
      </c>
      <c r="I345" s="7">
        <f t="shared" si="5"/>
        <v>1744.6</v>
      </c>
      <c r="J345" s="7"/>
    </row>
    <row r="346" customHeight="1" spans="1:10">
      <c r="A346" s="5">
        <v>344</v>
      </c>
      <c r="B346" s="8"/>
      <c r="C346" s="7" t="s">
        <v>664</v>
      </c>
      <c r="D346" s="7"/>
      <c r="E346" s="7" t="s">
        <v>627</v>
      </c>
      <c r="F346" s="7" t="s">
        <v>158</v>
      </c>
      <c r="G346" s="7" t="s">
        <v>644</v>
      </c>
      <c r="H346" s="7">
        <v>102.5</v>
      </c>
      <c r="I346" s="7">
        <f t="shared" si="5"/>
        <v>1332.5</v>
      </c>
      <c r="J346" s="7"/>
    </row>
    <row r="347" customHeight="1" spans="1:10">
      <c r="A347" s="5">
        <v>345</v>
      </c>
      <c r="B347" s="8"/>
      <c r="C347" s="7" t="s">
        <v>665</v>
      </c>
      <c r="D347" s="7"/>
      <c r="E347" s="7" t="s">
        <v>627</v>
      </c>
      <c r="F347" s="7" t="s">
        <v>158</v>
      </c>
      <c r="G347" s="7" t="s">
        <v>644</v>
      </c>
      <c r="H347" s="7">
        <v>162.5</v>
      </c>
      <c r="I347" s="7">
        <f t="shared" si="5"/>
        <v>2112.5</v>
      </c>
      <c r="J347" s="7"/>
    </row>
    <row r="348" customHeight="1" spans="1:10">
      <c r="A348" s="5">
        <v>346</v>
      </c>
      <c r="B348" s="8"/>
      <c r="C348" s="7" t="s">
        <v>666</v>
      </c>
      <c r="D348" s="7"/>
      <c r="E348" s="7" t="s">
        <v>627</v>
      </c>
      <c r="F348" s="7" t="s">
        <v>158</v>
      </c>
      <c r="G348" s="7" t="s">
        <v>644</v>
      </c>
      <c r="H348" s="7">
        <v>450</v>
      </c>
      <c r="I348" s="7">
        <f t="shared" si="5"/>
        <v>5850</v>
      </c>
      <c r="J348" s="7"/>
    </row>
    <row r="349" customHeight="1" spans="1:10">
      <c r="A349" s="5">
        <v>347</v>
      </c>
      <c r="B349" s="8"/>
      <c r="C349" s="7" t="s">
        <v>667</v>
      </c>
      <c r="D349" s="7"/>
      <c r="E349" s="7" t="s">
        <v>627</v>
      </c>
      <c r="F349" s="7" t="s">
        <v>158</v>
      </c>
      <c r="G349" s="7" t="s">
        <v>644</v>
      </c>
      <c r="H349" s="7">
        <v>242.5</v>
      </c>
      <c r="I349" s="7">
        <f t="shared" si="5"/>
        <v>3152.5</v>
      </c>
      <c r="J349" s="7"/>
    </row>
    <row r="350" customHeight="1" spans="1:10">
      <c r="A350" s="5">
        <v>348</v>
      </c>
      <c r="B350" s="8"/>
      <c r="C350" s="7" t="s">
        <v>668</v>
      </c>
      <c r="D350" s="7"/>
      <c r="E350" s="7" t="s">
        <v>627</v>
      </c>
      <c r="F350" s="7" t="s">
        <v>18</v>
      </c>
      <c r="G350" s="7" t="s">
        <v>639</v>
      </c>
      <c r="H350" s="7">
        <v>11.1</v>
      </c>
      <c r="I350" s="7">
        <f t="shared" si="5"/>
        <v>344.1</v>
      </c>
      <c r="J350" s="7"/>
    </row>
    <row r="351" customHeight="1" spans="1:10">
      <c r="A351" s="5">
        <v>349</v>
      </c>
      <c r="B351" s="8"/>
      <c r="C351" s="7" t="s">
        <v>669</v>
      </c>
      <c r="D351" s="7"/>
      <c r="E351" s="7" t="s">
        <v>627</v>
      </c>
      <c r="F351" s="7" t="s">
        <v>18</v>
      </c>
      <c r="G351" s="7" t="s">
        <v>639</v>
      </c>
      <c r="H351" s="7">
        <v>13.1</v>
      </c>
      <c r="I351" s="7">
        <f t="shared" si="5"/>
        <v>406.1</v>
      </c>
      <c r="J351" s="7"/>
    </row>
    <row r="352" customHeight="1" spans="1:10">
      <c r="A352" s="5">
        <v>350</v>
      </c>
      <c r="B352" s="8"/>
      <c r="C352" s="7" t="s">
        <v>670</v>
      </c>
      <c r="D352" s="7"/>
      <c r="E352" s="7" t="s">
        <v>627</v>
      </c>
      <c r="F352" s="7" t="s">
        <v>158</v>
      </c>
      <c r="G352" s="7" t="s">
        <v>644</v>
      </c>
      <c r="H352" s="7">
        <v>25.8</v>
      </c>
      <c r="I352" s="7">
        <f t="shared" si="5"/>
        <v>335.4</v>
      </c>
      <c r="J352" s="7"/>
    </row>
    <row r="353" customHeight="1" spans="1:10">
      <c r="A353" s="5">
        <v>351</v>
      </c>
      <c r="B353" s="8"/>
      <c r="C353" s="7" t="s">
        <v>671</v>
      </c>
      <c r="D353" s="7"/>
      <c r="E353" s="7" t="s">
        <v>627</v>
      </c>
      <c r="F353" s="7" t="s">
        <v>158</v>
      </c>
      <c r="G353" s="7" t="s">
        <v>644</v>
      </c>
      <c r="H353" s="7">
        <v>75</v>
      </c>
      <c r="I353" s="7">
        <f t="shared" si="5"/>
        <v>975</v>
      </c>
      <c r="J353" s="7"/>
    </row>
    <row r="354" customHeight="1" spans="1:10">
      <c r="A354" s="5">
        <v>352</v>
      </c>
      <c r="B354" s="8"/>
      <c r="C354" s="7" t="s">
        <v>672</v>
      </c>
      <c r="D354" s="7"/>
      <c r="E354" s="7" t="s">
        <v>627</v>
      </c>
      <c r="F354" s="7" t="s">
        <v>158</v>
      </c>
      <c r="G354" s="7" t="s">
        <v>644</v>
      </c>
      <c r="H354" s="7">
        <v>67.5</v>
      </c>
      <c r="I354" s="7">
        <f t="shared" si="5"/>
        <v>877.5</v>
      </c>
      <c r="J354" s="7"/>
    </row>
    <row r="355" customHeight="1" spans="1:10">
      <c r="A355" s="5">
        <v>353</v>
      </c>
      <c r="B355" s="8"/>
      <c r="C355" s="7" t="s">
        <v>673</v>
      </c>
      <c r="D355" s="7"/>
      <c r="E355" s="7" t="s">
        <v>627</v>
      </c>
      <c r="F355" s="7" t="s">
        <v>158</v>
      </c>
      <c r="G355" s="7" t="s">
        <v>639</v>
      </c>
      <c r="H355" s="7">
        <v>76.9</v>
      </c>
      <c r="I355" s="7">
        <f t="shared" si="5"/>
        <v>2383.9</v>
      </c>
      <c r="J355" s="7"/>
    </row>
    <row r="356" customHeight="1" spans="1:10">
      <c r="A356" s="5">
        <v>354</v>
      </c>
      <c r="B356" s="8"/>
      <c r="C356" s="7" t="s">
        <v>674</v>
      </c>
      <c r="D356" s="7"/>
      <c r="E356" s="7" t="s">
        <v>627</v>
      </c>
      <c r="F356" s="7" t="s">
        <v>158</v>
      </c>
      <c r="G356" s="7" t="s">
        <v>644</v>
      </c>
      <c r="H356" s="7">
        <v>137.5</v>
      </c>
      <c r="I356" s="7">
        <f t="shared" si="5"/>
        <v>1787.5</v>
      </c>
      <c r="J356" s="7"/>
    </row>
    <row r="357" customHeight="1" spans="1:10">
      <c r="A357" s="5">
        <v>355</v>
      </c>
      <c r="B357" s="8"/>
      <c r="C357" s="7" t="s">
        <v>675</v>
      </c>
      <c r="D357" s="7"/>
      <c r="E357" s="7" t="s">
        <v>627</v>
      </c>
      <c r="F357" s="7" t="s">
        <v>158</v>
      </c>
      <c r="G357" s="7" t="s">
        <v>644</v>
      </c>
      <c r="H357" s="7">
        <v>212.5</v>
      </c>
      <c r="I357" s="7">
        <f t="shared" si="5"/>
        <v>2762.5</v>
      </c>
      <c r="J357" s="7"/>
    </row>
    <row r="358" customHeight="1" spans="1:10">
      <c r="A358" s="5">
        <v>356</v>
      </c>
      <c r="B358" s="8"/>
      <c r="C358" s="7" t="s">
        <v>676</v>
      </c>
      <c r="D358" s="7"/>
      <c r="E358" s="7" t="s">
        <v>627</v>
      </c>
      <c r="F358" s="7" t="s">
        <v>158</v>
      </c>
      <c r="G358" s="7" t="s">
        <v>644</v>
      </c>
      <c r="H358" s="7">
        <v>306.3</v>
      </c>
      <c r="I358" s="7">
        <f t="shared" si="5"/>
        <v>3981.9</v>
      </c>
      <c r="J358" s="7"/>
    </row>
    <row r="359" customHeight="1" spans="1:10">
      <c r="A359" s="5">
        <v>357</v>
      </c>
      <c r="B359" s="8"/>
      <c r="C359" s="7" t="s">
        <v>677</v>
      </c>
      <c r="D359" s="7"/>
      <c r="E359" s="7" t="s">
        <v>627</v>
      </c>
      <c r="F359" s="7" t="s">
        <v>158</v>
      </c>
      <c r="G359" s="7" t="s">
        <v>644</v>
      </c>
      <c r="H359" s="7">
        <v>275</v>
      </c>
      <c r="I359" s="7">
        <f t="shared" si="5"/>
        <v>3575</v>
      </c>
      <c r="J359" s="7"/>
    </row>
    <row r="360" customHeight="1" spans="1:10">
      <c r="A360" s="5">
        <v>358</v>
      </c>
      <c r="B360" s="8"/>
      <c r="C360" s="7" t="s">
        <v>678</v>
      </c>
      <c r="D360" s="7"/>
      <c r="E360" s="7" t="s">
        <v>627</v>
      </c>
      <c r="F360" s="7" t="s">
        <v>158</v>
      </c>
      <c r="G360" s="7" t="s">
        <v>639</v>
      </c>
      <c r="H360" s="7">
        <v>13.9</v>
      </c>
      <c r="I360" s="7">
        <f t="shared" si="5"/>
        <v>430.9</v>
      </c>
      <c r="J360" s="7"/>
    </row>
    <row r="361" customHeight="1" spans="1:10">
      <c r="A361" s="5">
        <v>359</v>
      </c>
      <c r="B361" s="8"/>
      <c r="C361" s="7" t="s">
        <v>679</v>
      </c>
      <c r="D361" s="7"/>
      <c r="E361" s="7" t="s">
        <v>627</v>
      </c>
      <c r="F361" s="7" t="s">
        <v>158</v>
      </c>
      <c r="G361" s="7" t="s">
        <v>644</v>
      </c>
      <c r="H361" s="7">
        <v>212.5</v>
      </c>
      <c r="I361" s="7">
        <f t="shared" si="5"/>
        <v>2762.5</v>
      </c>
      <c r="J361" s="7"/>
    </row>
    <row r="362" customHeight="1" spans="1:10">
      <c r="A362" s="5">
        <v>360</v>
      </c>
      <c r="B362" s="8"/>
      <c r="C362" s="7" t="s">
        <v>680</v>
      </c>
      <c r="D362" s="7"/>
      <c r="E362" s="7" t="s">
        <v>627</v>
      </c>
      <c r="F362" s="7" t="s">
        <v>158</v>
      </c>
      <c r="G362" s="7" t="s">
        <v>644</v>
      </c>
      <c r="H362" s="7">
        <v>286.3</v>
      </c>
      <c r="I362" s="7">
        <f t="shared" si="5"/>
        <v>3721.9</v>
      </c>
      <c r="J362" s="7"/>
    </row>
    <row r="363" customHeight="1" spans="1:10">
      <c r="A363" s="5">
        <v>361</v>
      </c>
      <c r="B363" s="8"/>
      <c r="C363" s="7" t="s">
        <v>681</v>
      </c>
      <c r="D363" s="7" t="s">
        <v>682</v>
      </c>
      <c r="E363" s="7" t="s">
        <v>627</v>
      </c>
      <c r="F363" s="7" t="s">
        <v>87</v>
      </c>
      <c r="G363" s="7" t="s">
        <v>644</v>
      </c>
      <c r="H363" s="7">
        <v>35.8</v>
      </c>
      <c r="I363" s="7">
        <f t="shared" si="5"/>
        <v>465.4</v>
      </c>
      <c r="J363" s="7"/>
    </row>
    <row r="364" customHeight="1" spans="1:10">
      <c r="A364" s="5">
        <v>362</v>
      </c>
      <c r="B364" s="8"/>
      <c r="C364" s="7" t="s">
        <v>683</v>
      </c>
      <c r="D364" s="7" t="s">
        <v>684</v>
      </c>
      <c r="E364" s="7" t="s">
        <v>685</v>
      </c>
      <c r="F364" s="7" t="s">
        <v>158</v>
      </c>
      <c r="G364" s="7" t="s">
        <v>644</v>
      </c>
      <c r="H364" s="7">
        <v>6.5</v>
      </c>
      <c r="I364" s="7">
        <f t="shared" si="5"/>
        <v>84.5</v>
      </c>
      <c r="J364" s="7"/>
    </row>
    <row r="365" customHeight="1" spans="1:10">
      <c r="A365" s="5">
        <v>363</v>
      </c>
      <c r="B365" s="8"/>
      <c r="C365" s="7" t="s">
        <v>683</v>
      </c>
      <c r="D365" s="7" t="s">
        <v>686</v>
      </c>
      <c r="E365" s="7" t="s">
        <v>685</v>
      </c>
      <c r="F365" s="7" t="s">
        <v>158</v>
      </c>
      <c r="G365" s="7" t="s">
        <v>644</v>
      </c>
      <c r="H365" s="7">
        <v>10.5</v>
      </c>
      <c r="I365" s="7">
        <f t="shared" si="5"/>
        <v>136.5</v>
      </c>
      <c r="J365" s="7"/>
    </row>
    <row r="366" customHeight="1" spans="1:10">
      <c r="A366" s="5">
        <v>364</v>
      </c>
      <c r="B366" s="8"/>
      <c r="C366" s="7" t="s">
        <v>687</v>
      </c>
      <c r="D366" s="7" t="s">
        <v>688</v>
      </c>
      <c r="E366" s="7"/>
      <c r="F366" s="7" t="s">
        <v>158</v>
      </c>
      <c r="G366" s="7" t="s">
        <v>644</v>
      </c>
      <c r="H366" s="7">
        <v>5.6</v>
      </c>
      <c r="I366" s="7">
        <f t="shared" si="5"/>
        <v>72.8</v>
      </c>
      <c r="J366" s="7"/>
    </row>
    <row r="367" customHeight="1" spans="1:10">
      <c r="A367" s="5">
        <v>365</v>
      </c>
      <c r="B367" s="8"/>
      <c r="C367" s="7" t="s">
        <v>689</v>
      </c>
      <c r="D367" s="7" t="s">
        <v>690</v>
      </c>
      <c r="E367" s="7"/>
      <c r="F367" s="7" t="s">
        <v>158</v>
      </c>
      <c r="G367" s="7" t="s">
        <v>644</v>
      </c>
      <c r="H367" s="7">
        <v>9.4</v>
      </c>
      <c r="I367" s="7">
        <f t="shared" si="5"/>
        <v>122.2</v>
      </c>
      <c r="J367" s="7"/>
    </row>
    <row r="368" customHeight="1" spans="1:10">
      <c r="A368" s="5">
        <v>366</v>
      </c>
      <c r="B368" s="8"/>
      <c r="C368" s="7" t="s">
        <v>691</v>
      </c>
      <c r="D368" s="7"/>
      <c r="E368" s="7" t="s">
        <v>692</v>
      </c>
      <c r="F368" s="7" t="s">
        <v>158</v>
      </c>
      <c r="G368" s="7" t="s">
        <v>639</v>
      </c>
      <c r="H368" s="7">
        <v>20</v>
      </c>
      <c r="I368" s="7">
        <f t="shared" si="5"/>
        <v>620</v>
      </c>
      <c r="J368" s="7"/>
    </row>
    <row r="369" customHeight="1" spans="1:10">
      <c r="A369" s="5">
        <v>367</v>
      </c>
      <c r="B369" s="8"/>
      <c r="C369" s="7" t="s">
        <v>693</v>
      </c>
      <c r="D369" s="7" t="s">
        <v>694</v>
      </c>
      <c r="E369" s="7" t="s">
        <v>695</v>
      </c>
      <c r="F369" s="7" t="s">
        <v>56</v>
      </c>
      <c r="G369" s="7" t="s">
        <v>644</v>
      </c>
      <c r="H369" s="7">
        <v>19.8</v>
      </c>
      <c r="I369" s="7">
        <f t="shared" si="5"/>
        <v>257.4</v>
      </c>
      <c r="J369" s="7"/>
    </row>
    <row r="370" customHeight="1" spans="1:10">
      <c r="A370" s="5">
        <v>368</v>
      </c>
      <c r="B370" s="8"/>
      <c r="C370" s="7" t="s">
        <v>696</v>
      </c>
      <c r="D370" s="7" t="s">
        <v>697</v>
      </c>
      <c r="E370" s="7" t="s">
        <v>698</v>
      </c>
      <c r="F370" s="7" t="s">
        <v>18</v>
      </c>
      <c r="G370" s="7" t="s">
        <v>644</v>
      </c>
      <c r="H370" s="7">
        <v>3.6</v>
      </c>
      <c r="I370" s="7">
        <f t="shared" si="5"/>
        <v>46.8</v>
      </c>
      <c r="J370" s="7"/>
    </row>
    <row r="371" customHeight="1" spans="1:10">
      <c r="A371" s="5">
        <v>369</v>
      </c>
      <c r="B371" s="8"/>
      <c r="C371" s="7" t="s">
        <v>699</v>
      </c>
      <c r="D371" s="7" t="s">
        <v>700</v>
      </c>
      <c r="E371" s="7" t="s">
        <v>701</v>
      </c>
      <c r="F371" s="7" t="s">
        <v>18</v>
      </c>
      <c r="G371" s="7" t="s">
        <v>702</v>
      </c>
      <c r="H371" s="7">
        <v>94.2</v>
      </c>
      <c r="I371" s="7">
        <f t="shared" si="5"/>
        <v>376.8</v>
      </c>
      <c r="J371" s="7"/>
    </row>
    <row r="372" customHeight="1" spans="1:10">
      <c r="A372" s="5">
        <v>370</v>
      </c>
      <c r="B372" s="8"/>
      <c r="C372" s="7" t="s">
        <v>703</v>
      </c>
      <c r="D372" s="7" t="s">
        <v>704</v>
      </c>
      <c r="E372" s="7" t="s">
        <v>558</v>
      </c>
      <c r="F372" s="7" t="s">
        <v>18</v>
      </c>
      <c r="G372" s="7" t="s">
        <v>702</v>
      </c>
      <c r="H372" s="7">
        <v>34.2</v>
      </c>
      <c r="I372" s="7">
        <f t="shared" si="5"/>
        <v>136.8</v>
      </c>
      <c r="J372" s="7"/>
    </row>
    <row r="373" customHeight="1" spans="1:10">
      <c r="A373" s="5">
        <v>371</v>
      </c>
      <c r="B373" s="8"/>
      <c r="C373" s="7" t="s">
        <v>705</v>
      </c>
      <c r="D373" s="7" t="s">
        <v>706</v>
      </c>
      <c r="E373" s="7" t="s">
        <v>707</v>
      </c>
      <c r="F373" s="7" t="s">
        <v>18</v>
      </c>
      <c r="G373" s="7" t="s">
        <v>708</v>
      </c>
      <c r="H373" s="7">
        <v>58.2</v>
      </c>
      <c r="I373" s="7">
        <f t="shared" ref="I373:I378" si="6">24*H373</f>
        <v>1396.8</v>
      </c>
      <c r="J373" s="7"/>
    </row>
    <row r="374" customHeight="1" spans="1:10">
      <c r="A374" s="5">
        <v>372</v>
      </c>
      <c r="B374" s="8"/>
      <c r="C374" s="7" t="s">
        <v>709</v>
      </c>
      <c r="D374" s="7" t="s">
        <v>710</v>
      </c>
      <c r="E374" s="7" t="s">
        <v>685</v>
      </c>
      <c r="F374" s="7" t="s">
        <v>18</v>
      </c>
      <c r="G374" s="7" t="s">
        <v>708</v>
      </c>
      <c r="H374" s="7">
        <v>4.5</v>
      </c>
      <c r="I374" s="7">
        <f t="shared" si="6"/>
        <v>108</v>
      </c>
      <c r="J374" s="7"/>
    </row>
    <row r="375" customHeight="1" spans="1:10">
      <c r="A375" s="5">
        <v>373</v>
      </c>
      <c r="B375" s="8"/>
      <c r="C375" s="7" t="s">
        <v>711</v>
      </c>
      <c r="D375" s="7" t="s">
        <v>712</v>
      </c>
      <c r="E375" s="7" t="s">
        <v>713</v>
      </c>
      <c r="F375" s="7" t="s">
        <v>18</v>
      </c>
      <c r="G375" s="7">
        <v>24</v>
      </c>
      <c r="H375" s="7">
        <v>3.1</v>
      </c>
      <c r="I375" s="7">
        <f t="shared" ref="I375:I377" si="7">G375*H375</f>
        <v>74.4</v>
      </c>
      <c r="J375" s="7"/>
    </row>
    <row r="376" customHeight="1" spans="1:10">
      <c r="A376" s="5">
        <v>374</v>
      </c>
      <c r="B376" s="8"/>
      <c r="C376" s="7" t="s">
        <v>711</v>
      </c>
      <c r="D376" s="7" t="s">
        <v>714</v>
      </c>
      <c r="E376" s="7" t="s">
        <v>713</v>
      </c>
      <c r="F376" s="7" t="s">
        <v>18</v>
      </c>
      <c r="G376" s="7">
        <v>24</v>
      </c>
      <c r="H376" s="7">
        <v>2.5</v>
      </c>
      <c r="I376" s="7">
        <f t="shared" si="7"/>
        <v>60</v>
      </c>
      <c r="J376" s="7"/>
    </row>
    <row r="377" customHeight="1" spans="1:10">
      <c r="A377" s="5">
        <v>375</v>
      </c>
      <c r="B377" s="8"/>
      <c r="C377" s="7" t="s">
        <v>715</v>
      </c>
      <c r="D377" s="7" t="s">
        <v>716</v>
      </c>
      <c r="E377" s="7" t="s">
        <v>685</v>
      </c>
      <c r="F377" s="7" t="s">
        <v>65</v>
      </c>
      <c r="G377" s="7">
        <v>1</v>
      </c>
      <c r="H377" s="7">
        <v>2.9</v>
      </c>
      <c r="I377" s="7">
        <f t="shared" si="7"/>
        <v>2.9</v>
      </c>
      <c r="J377" s="7"/>
    </row>
    <row r="378" customHeight="1" spans="1:10">
      <c r="A378" s="5">
        <v>376</v>
      </c>
      <c r="B378" s="8"/>
      <c r="C378" s="7" t="s">
        <v>717</v>
      </c>
      <c r="D378" s="7" t="s">
        <v>718</v>
      </c>
      <c r="E378" s="7" t="s">
        <v>719</v>
      </c>
      <c r="F378" s="7" t="s">
        <v>18</v>
      </c>
      <c r="G378" s="7" t="s">
        <v>708</v>
      </c>
      <c r="H378" s="7">
        <v>1.3</v>
      </c>
      <c r="I378" s="7">
        <f t="shared" si="6"/>
        <v>31.2</v>
      </c>
      <c r="J378" s="7"/>
    </row>
    <row r="379" customHeight="1" spans="1:10">
      <c r="A379" s="5">
        <v>377</v>
      </c>
      <c r="B379" s="8"/>
      <c r="C379" s="7" t="s">
        <v>720</v>
      </c>
      <c r="D379" s="7" t="s">
        <v>721</v>
      </c>
      <c r="E379" s="7" t="s">
        <v>719</v>
      </c>
      <c r="F379" s="7" t="s">
        <v>18</v>
      </c>
      <c r="G379" s="7">
        <v>24</v>
      </c>
      <c r="H379" s="7">
        <v>0.05</v>
      </c>
      <c r="I379" s="7">
        <f t="shared" ref="I379:I416" si="8">G379*H379</f>
        <v>1.2</v>
      </c>
      <c r="J379" s="7"/>
    </row>
    <row r="380" customHeight="1" spans="1:10">
      <c r="A380" s="5">
        <v>378</v>
      </c>
      <c r="B380" s="8"/>
      <c r="C380" s="7" t="s">
        <v>722</v>
      </c>
      <c r="D380" s="7" t="s">
        <v>723</v>
      </c>
      <c r="E380" s="7" t="s">
        <v>719</v>
      </c>
      <c r="F380" s="7" t="s">
        <v>18</v>
      </c>
      <c r="G380" s="7" t="s">
        <v>708</v>
      </c>
      <c r="H380" s="7">
        <v>0.2</v>
      </c>
      <c r="I380" s="7">
        <f>24*H380</f>
        <v>4.8</v>
      </c>
      <c r="J380" s="7"/>
    </row>
    <row r="381" customHeight="1" spans="1:10">
      <c r="A381" s="5">
        <v>379</v>
      </c>
      <c r="B381" s="8"/>
      <c r="C381" s="7" t="s">
        <v>724</v>
      </c>
      <c r="D381" s="7" t="s">
        <v>725</v>
      </c>
      <c r="E381" s="7" t="s">
        <v>37</v>
      </c>
      <c r="F381" s="7" t="s">
        <v>18</v>
      </c>
      <c r="G381" s="7">
        <v>3</v>
      </c>
      <c r="H381" s="7">
        <v>35</v>
      </c>
      <c r="I381" s="7">
        <f t="shared" si="8"/>
        <v>105</v>
      </c>
      <c r="J381" s="7"/>
    </row>
    <row r="382" customHeight="1" spans="1:10">
      <c r="A382" s="5">
        <v>380</v>
      </c>
      <c r="B382" s="17"/>
      <c r="C382" s="7" t="s">
        <v>726</v>
      </c>
      <c r="D382" s="7" t="s">
        <v>727</v>
      </c>
      <c r="E382" s="7" t="s">
        <v>37</v>
      </c>
      <c r="F382" s="7" t="s">
        <v>18</v>
      </c>
      <c r="G382" s="7">
        <v>3</v>
      </c>
      <c r="H382" s="7">
        <v>41</v>
      </c>
      <c r="I382" s="7">
        <f t="shared" si="8"/>
        <v>123</v>
      </c>
      <c r="J382" s="7"/>
    </row>
    <row r="383" customHeight="1" spans="1:10">
      <c r="A383" s="5">
        <v>381</v>
      </c>
      <c r="B383" s="22" t="s">
        <v>728</v>
      </c>
      <c r="C383" s="7" t="s">
        <v>729</v>
      </c>
      <c r="D383" s="7" t="s">
        <v>730</v>
      </c>
      <c r="E383" s="7" t="s">
        <v>105</v>
      </c>
      <c r="F383" s="7" t="s">
        <v>730</v>
      </c>
      <c r="G383" s="7">
        <v>100</v>
      </c>
      <c r="H383" s="7">
        <v>26.4</v>
      </c>
      <c r="I383" s="7">
        <f t="shared" si="8"/>
        <v>2640</v>
      </c>
      <c r="J383" s="7"/>
    </row>
    <row r="384" customHeight="1" spans="1:10">
      <c r="A384" s="5">
        <v>382</v>
      </c>
      <c r="B384" s="23"/>
      <c r="C384" s="7" t="s">
        <v>731</v>
      </c>
      <c r="D384" s="7" t="s">
        <v>732</v>
      </c>
      <c r="E384" s="7" t="s">
        <v>105</v>
      </c>
      <c r="F384" s="7" t="s">
        <v>733</v>
      </c>
      <c r="G384" s="7">
        <v>2000</v>
      </c>
      <c r="H384" s="7">
        <v>0.1</v>
      </c>
      <c r="I384" s="7">
        <f t="shared" si="8"/>
        <v>200</v>
      </c>
      <c r="J384" s="7"/>
    </row>
    <row r="385" customHeight="1" spans="1:10">
      <c r="A385" s="5">
        <v>383</v>
      </c>
      <c r="B385" s="23"/>
      <c r="C385" s="7" t="s">
        <v>734</v>
      </c>
      <c r="D385" s="7" t="s">
        <v>735</v>
      </c>
      <c r="E385" s="7" t="s">
        <v>18</v>
      </c>
      <c r="F385" s="7" t="s">
        <v>733</v>
      </c>
      <c r="G385" s="7">
        <v>200</v>
      </c>
      <c r="H385" s="7">
        <v>0.3</v>
      </c>
      <c r="I385" s="7">
        <f t="shared" si="8"/>
        <v>60</v>
      </c>
      <c r="J385" s="7"/>
    </row>
    <row r="386" customHeight="1" spans="1:10">
      <c r="A386" s="5">
        <v>384</v>
      </c>
      <c r="B386" s="23"/>
      <c r="C386" s="7" t="s">
        <v>736</v>
      </c>
      <c r="D386" s="7" t="s">
        <v>737</v>
      </c>
      <c r="E386" s="7" t="s">
        <v>18</v>
      </c>
      <c r="F386" s="7" t="s">
        <v>733</v>
      </c>
      <c r="G386" s="7">
        <v>30</v>
      </c>
      <c r="H386" s="7">
        <v>8.5</v>
      </c>
      <c r="I386" s="7">
        <f t="shared" si="8"/>
        <v>255</v>
      </c>
      <c r="J386" s="7"/>
    </row>
    <row r="387" customHeight="1" spans="1:10">
      <c r="A387" s="5">
        <v>385</v>
      </c>
      <c r="B387" s="23"/>
      <c r="C387" s="7" t="s">
        <v>738</v>
      </c>
      <c r="D387" s="7" t="s">
        <v>739</v>
      </c>
      <c r="E387" s="7" t="s">
        <v>18</v>
      </c>
      <c r="F387" s="7" t="s">
        <v>740</v>
      </c>
      <c r="G387" s="7">
        <v>14</v>
      </c>
      <c r="H387" s="7">
        <v>6.2</v>
      </c>
      <c r="I387" s="7">
        <f t="shared" si="8"/>
        <v>86.8</v>
      </c>
      <c r="J387" s="7"/>
    </row>
    <row r="388" customHeight="1" spans="1:10">
      <c r="A388" s="5">
        <v>386</v>
      </c>
      <c r="B388" s="23"/>
      <c r="C388" s="7" t="s">
        <v>738</v>
      </c>
      <c r="D388" s="7" t="s">
        <v>741</v>
      </c>
      <c r="E388" s="7" t="s">
        <v>18</v>
      </c>
      <c r="F388" s="7" t="s">
        <v>740</v>
      </c>
      <c r="G388" s="7">
        <v>14</v>
      </c>
      <c r="H388" s="7">
        <v>6.2</v>
      </c>
      <c r="I388" s="7">
        <f t="shared" si="8"/>
        <v>86.8</v>
      </c>
      <c r="J388" s="7"/>
    </row>
    <row r="389" customHeight="1" spans="1:10">
      <c r="A389" s="5">
        <v>387</v>
      </c>
      <c r="B389" s="23"/>
      <c r="C389" s="7" t="s">
        <v>738</v>
      </c>
      <c r="D389" s="7" t="s">
        <v>742</v>
      </c>
      <c r="E389" s="7" t="s">
        <v>18</v>
      </c>
      <c r="F389" s="7" t="s">
        <v>740</v>
      </c>
      <c r="G389" s="7">
        <v>14</v>
      </c>
      <c r="H389" s="7">
        <v>6.2</v>
      </c>
      <c r="I389" s="7">
        <f t="shared" si="8"/>
        <v>86.8</v>
      </c>
      <c r="J389" s="7"/>
    </row>
    <row r="390" customHeight="1" spans="1:10">
      <c r="A390" s="5">
        <v>388</v>
      </c>
      <c r="B390" s="23"/>
      <c r="C390" s="7" t="s">
        <v>743</v>
      </c>
      <c r="D390" s="7" t="s">
        <v>744</v>
      </c>
      <c r="E390" s="7" t="s">
        <v>18</v>
      </c>
      <c r="F390" s="7" t="s">
        <v>745</v>
      </c>
      <c r="G390" s="7">
        <v>14</v>
      </c>
      <c r="H390" s="7">
        <v>17.5</v>
      </c>
      <c r="I390" s="7">
        <f t="shared" si="8"/>
        <v>245</v>
      </c>
      <c r="J390" s="7"/>
    </row>
    <row r="391" customHeight="1" spans="1:10">
      <c r="A391" s="5">
        <v>389</v>
      </c>
      <c r="B391" s="23"/>
      <c r="C391" s="7" t="s">
        <v>743</v>
      </c>
      <c r="D391" s="7" t="s">
        <v>746</v>
      </c>
      <c r="E391" s="7" t="s">
        <v>18</v>
      </c>
      <c r="F391" s="7" t="s">
        <v>745</v>
      </c>
      <c r="G391" s="7">
        <v>14</v>
      </c>
      <c r="H391" s="7">
        <v>17.5</v>
      </c>
      <c r="I391" s="7">
        <f t="shared" si="8"/>
        <v>245</v>
      </c>
      <c r="J391" s="7"/>
    </row>
    <row r="392" customHeight="1" spans="1:10">
      <c r="A392" s="5">
        <v>390</v>
      </c>
      <c r="B392" s="23"/>
      <c r="C392" s="7" t="s">
        <v>747</v>
      </c>
      <c r="D392" s="7" t="s">
        <v>748</v>
      </c>
      <c r="E392" s="7" t="s">
        <v>18</v>
      </c>
      <c r="F392" s="7"/>
      <c r="G392" s="7">
        <v>5</v>
      </c>
      <c r="H392" s="7">
        <v>10</v>
      </c>
      <c r="I392" s="7">
        <f t="shared" si="8"/>
        <v>50</v>
      </c>
      <c r="J392" s="7"/>
    </row>
    <row r="393" customHeight="1" spans="1:10">
      <c r="A393" s="5">
        <v>391</v>
      </c>
      <c r="B393" s="23"/>
      <c r="C393" s="7" t="s">
        <v>749</v>
      </c>
      <c r="D393" s="7" t="s">
        <v>750</v>
      </c>
      <c r="E393" s="7" t="s">
        <v>751</v>
      </c>
      <c r="F393" s="7"/>
      <c r="G393" s="7">
        <v>68</v>
      </c>
      <c r="H393" s="7">
        <v>2.4</v>
      </c>
      <c r="I393" s="7">
        <f t="shared" si="8"/>
        <v>163.2</v>
      </c>
      <c r="J393" s="7"/>
    </row>
    <row r="394" customHeight="1" spans="1:10">
      <c r="A394" s="5">
        <v>392</v>
      </c>
      <c r="B394" s="23"/>
      <c r="C394" s="7" t="s">
        <v>752</v>
      </c>
      <c r="D394" s="7" t="s">
        <v>753</v>
      </c>
      <c r="E394" s="7" t="s">
        <v>754</v>
      </c>
      <c r="F394" s="7"/>
      <c r="G394" s="7">
        <v>35</v>
      </c>
      <c r="H394" s="7">
        <v>7.5</v>
      </c>
      <c r="I394" s="7">
        <f t="shared" si="8"/>
        <v>262.5</v>
      </c>
      <c r="J394" s="7"/>
    </row>
    <row r="395" customHeight="1" spans="1:10">
      <c r="A395" s="5">
        <v>393</v>
      </c>
      <c r="B395" s="23"/>
      <c r="C395" s="7" t="s">
        <v>752</v>
      </c>
      <c r="D395" s="7" t="s">
        <v>755</v>
      </c>
      <c r="E395" s="7" t="s">
        <v>754</v>
      </c>
      <c r="F395" s="7"/>
      <c r="G395" s="7">
        <v>35</v>
      </c>
      <c r="H395" s="7">
        <v>7.5</v>
      </c>
      <c r="I395" s="7">
        <f t="shared" si="8"/>
        <v>262.5</v>
      </c>
      <c r="J395" s="7"/>
    </row>
    <row r="396" customHeight="1" spans="1:10">
      <c r="A396" s="5">
        <v>394</v>
      </c>
      <c r="B396" s="23"/>
      <c r="C396" s="7" t="s">
        <v>756</v>
      </c>
      <c r="D396" s="7" t="s">
        <v>757</v>
      </c>
      <c r="E396" s="7" t="s">
        <v>754</v>
      </c>
      <c r="F396" s="7"/>
      <c r="G396" s="7">
        <v>10</v>
      </c>
      <c r="H396" s="7">
        <v>2.4</v>
      </c>
      <c r="I396" s="7">
        <f t="shared" si="8"/>
        <v>24</v>
      </c>
      <c r="J396" s="7"/>
    </row>
    <row r="397" customHeight="1" spans="1:10">
      <c r="A397" s="5">
        <v>395</v>
      </c>
      <c r="B397" s="23"/>
      <c r="C397" s="7" t="s">
        <v>758</v>
      </c>
      <c r="D397" s="7" t="s">
        <v>759</v>
      </c>
      <c r="E397" s="7" t="s">
        <v>754</v>
      </c>
      <c r="F397" s="7"/>
      <c r="G397" s="7">
        <v>10</v>
      </c>
      <c r="H397" s="7">
        <v>1.5</v>
      </c>
      <c r="I397" s="7">
        <f t="shared" si="8"/>
        <v>15</v>
      </c>
      <c r="J397" s="7"/>
    </row>
    <row r="398" customHeight="1" spans="1:10">
      <c r="A398" s="5">
        <v>396</v>
      </c>
      <c r="B398" s="23"/>
      <c r="C398" s="7" t="s">
        <v>760</v>
      </c>
      <c r="D398" s="7" t="s">
        <v>761</v>
      </c>
      <c r="E398" s="7" t="s">
        <v>754</v>
      </c>
      <c r="F398" s="7"/>
      <c r="G398" s="7">
        <v>84</v>
      </c>
      <c r="H398" s="7">
        <v>2</v>
      </c>
      <c r="I398" s="7">
        <f t="shared" si="8"/>
        <v>168</v>
      </c>
      <c r="J398" s="7"/>
    </row>
    <row r="399" customHeight="1" spans="1:10">
      <c r="A399" s="5">
        <v>397</v>
      </c>
      <c r="B399" s="23"/>
      <c r="C399" s="7" t="s">
        <v>762</v>
      </c>
      <c r="D399" s="7" t="s">
        <v>763</v>
      </c>
      <c r="E399" s="7" t="s">
        <v>754</v>
      </c>
      <c r="F399" s="7"/>
      <c r="G399" s="7">
        <v>7</v>
      </c>
      <c r="H399" s="7">
        <v>6</v>
      </c>
      <c r="I399" s="7">
        <f t="shared" si="8"/>
        <v>42</v>
      </c>
      <c r="J399" s="7"/>
    </row>
    <row r="400" customHeight="1" spans="1:10">
      <c r="A400" s="5">
        <v>398</v>
      </c>
      <c r="B400" s="23"/>
      <c r="C400" s="7" t="s">
        <v>764</v>
      </c>
      <c r="D400" s="7" t="s">
        <v>759</v>
      </c>
      <c r="E400" s="7" t="s">
        <v>754</v>
      </c>
      <c r="F400" s="7"/>
      <c r="G400" s="7">
        <v>28</v>
      </c>
      <c r="H400" s="7">
        <v>8.5</v>
      </c>
      <c r="I400" s="7">
        <f t="shared" si="8"/>
        <v>238</v>
      </c>
      <c r="J400" s="7"/>
    </row>
    <row r="401" customHeight="1" spans="1:10">
      <c r="A401" s="5">
        <v>399</v>
      </c>
      <c r="B401" s="23"/>
      <c r="C401" s="7" t="s">
        <v>765</v>
      </c>
      <c r="D401" s="7" t="s">
        <v>759</v>
      </c>
      <c r="E401" s="7" t="s">
        <v>754</v>
      </c>
      <c r="F401" s="7"/>
      <c r="G401" s="7">
        <v>28</v>
      </c>
      <c r="H401" s="7">
        <v>8.4</v>
      </c>
      <c r="I401" s="7">
        <f t="shared" si="8"/>
        <v>235.2</v>
      </c>
      <c r="J401" s="7"/>
    </row>
    <row r="402" customHeight="1" spans="1:10">
      <c r="A402" s="5">
        <v>400</v>
      </c>
      <c r="B402" s="23"/>
      <c r="C402" s="7" t="s">
        <v>766</v>
      </c>
      <c r="D402" s="7" t="s">
        <v>759</v>
      </c>
      <c r="E402" s="7" t="s">
        <v>754</v>
      </c>
      <c r="F402" s="7"/>
      <c r="G402" s="7">
        <v>28</v>
      </c>
      <c r="H402" s="7">
        <v>8.4</v>
      </c>
      <c r="I402" s="7">
        <f t="shared" si="8"/>
        <v>235.2</v>
      </c>
      <c r="J402" s="7"/>
    </row>
    <row r="403" customHeight="1" spans="1:10">
      <c r="A403" s="5">
        <v>401</v>
      </c>
      <c r="B403" s="23"/>
      <c r="C403" s="7" t="s">
        <v>767</v>
      </c>
      <c r="D403" s="7" t="s">
        <v>759</v>
      </c>
      <c r="E403" s="7" t="s">
        <v>754</v>
      </c>
      <c r="F403" s="7"/>
      <c r="G403" s="7">
        <v>28</v>
      </c>
      <c r="H403" s="7">
        <v>8.5</v>
      </c>
      <c r="I403" s="7">
        <f t="shared" si="8"/>
        <v>238</v>
      </c>
      <c r="J403" s="7"/>
    </row>
    <row r="404" customHeight="1" spans="1:10">
      <c r="A404" s="5">
        <v>402</v>
      </c>
      <c r="B404" s="23"/>
      <c r="C404" s="7" t="s">
        <v>768</v>
      </c>
      <c r="D404" s="7" t="s">
        <v>759</v>
      </c>
      <c r="E404" s="7" t="s">
        <v>65</v>
      </c>
      <c r="F404" s="7"/>
      <c r="G404" s="7">
        <v>2</v>
      </c>
      <c r="H404" s="7">
        <v>21.6</v>
      </c>
      <c r="I404" s="7">
        <f t="shared" si="8"/>
        <v>43.2</v>
      </c>
      <c r="J404" s="7"/>
    </row>
    <row r="405" customHeight="1" spans="1:10">
      <c r="A405" s="5">
        <v>403</v>
      </c>
      <c r="B405" s="23"/>
      <c r="C405" s="7" t="s">
        <v>769</v>
      </c>
      <c r="D405" s="7" t="s">
        <v>759</v>
      </c>
      <c r="E405" s="7" t="s">
        <v>528</v>
      </c>
      <c r="F405" s="7"/>
      <c r="G405" s="7">
        <v>14</v>
      </c>
      <c r="H405" s="7">
        <v>2.1</v>
      </c>
      <c r="I405" s="7">
        <f t="shared" si="8"/>
        <v>29.4</v>
      </c>
      <c r="J405" s="7"/>
    </row>
    <row r="406" customHeight="1" spans="1:10">
      <c r="A406" s="5">
        <v>404</v>
      </c>
      <c r="B406" s="23"/>
      <c r="C406" s="7" t="s">
        <v>770</v>
      </c>
      <c r="D406" s="7" t="s">
        <v>759</v>
      </c>
      <c r="E406" s="7" t="s">
        <v>123</v>
      </c>
      <c r="F406" s="7"/>
      <c r="G406" s="7">
        <v>14</v>
      </c>
      <c r="H406" s="7">
        <v>2.5</v>
      </c>
      <c r="I406" s="7">
        <f t="shared" si="8"/>
        <v>35</v>
      </c>
      <c r="J406" s="7"/>
    </row>
    <row r="407" customHeight="1" spans="1:10">
      <c r="A407" s="5">
        <v>405</v>
      </c>
      <c r="B407" s="23"/>
      <c r="C407" s="7" t="s">
        <v>771</v>
      </c>
      <c r="D407" s="7" t="s">
        <v>759</v>
      </c>
      <c r="E407" s="7" t="s">
        <v>754</v>
      </c>
      <c r="F407" s="7"/>
      <c r="G407" s="7">
        <v>28</v>
      </c>
      <c r="H407" s="7">
        <v>8.5</v>
      </c>
      <c r="I407" s="7">
        <f t="shared" si="8"/>
        <v>238</v>
      </c>
      <c r="J407" s="7"/>
    </row>
    <row r="408" customHeight="1" spans="1:10">
      <c r="A408" s="5">
        <v>406</v>
      </c>
      <c r="B408" s="23"/>
      <c r="C408" s="7" t="s">
        <v>772</v>
      </c>
      <c r="D408" s="7" t="s">
        <v>759</v>
      </c>
      <c r="E408" s="7" t="s">
        <v>754</v>
      </c>
      <c r="F408" s="7"/>
      <c r="G408" s="7">
        <v>28</v>
      </c>
      <c r="H408" s="7">
        <v>8.5</v>
      </c>
      <c r="I408" s="7">
        <f t="shared" si="8"/>
        <v>238</v>
      </c>
      <c r="J408" s="7"/>
    </row>
    <row r="409" customHeight="1" spans="1:10">
      <c r="A409" s="5">
        <v>407</v>
      </c>
      <c r="B409" s="23"/>
      <c r="C409" s="7" t="s">
        <v>773</v>
      </c>
      <c r="D409" s="7" t="s">
        <v>774</v>
      </c>
      <c r="E409" s="7" t="s">
        <v>67</v>
      </c>
      <c r="F409" s="7" t="s">
        <v>775</v>
      </c>
      <c r="G409" s="7">
        <v>60</v>
      </c>
      <c r="H409" s="7">
        <v>65</v>
      </c>
      <c r="I409" s="7">
        <f t="shared" si="8"/>
        <v>3900</v>
      </c>
      <c r="J409" s="7"/>
    </row>
    <row r="410" customHeight="1" spans="1:10">
      <c r="A410" s="5">
        <v>408</v>
      </c>
      <c r="B410" s="23"/>
      <c r="C410" s="7" t="s">
        <v>776</v>
      </c>
      <c r="D410" s="7" t="s">
        <v>777</v>
      </c>
      <c r="E410" s="7" t="s">
        <v>386</v>
      </c>
      <c r="F410" s="7" t="s">
        <v>775</v>
      </c>
      <c r="G410" s="7">
        <v>50</v>
      </c>
      <c r="H410" s="7">
        <v>97.5</v>
      </c>
      <c r="I410" s="7">
        <f t="shared" si="8"/>
        <v>4875</v>
      </c>
      <c r="J410" s="7"/>
    </row>
    <row r="411" customHeight="1" spans="1:10">
      <c r="A411" s="5">
        <v>409</v>
      </c>
      <c r="B411" s="23"/>
      <c r="C411" s="7" t="s">
        <v>778</v>
      </c>
      <c r="D411" s="7" t="s">
        <v>779</v>
      </c>
      <c r="E411" s="7" t="s">
        <v>18</v>
      </c>
      <c r="F411" s="7" t="s">
        <v>775</v>
      </c>
      <c r="G411" s="7">
        <v>10</v>
      </c>
      <c r="H411" s="7">
        <v>22.5</v>
      </c>
      <c r="I411" s="7">
        <f t="shared" si="8"/>
        <v>225</v>
      </c>
      <c r="J411" s="7"/>
    </row>
    <row r="412" customHeight="1" spans="1:10">
      <c r="A412" s="5">
        <v>410</v>
      </c>
      <c r="B412" s="23"/>
      <c r="C412" s="7" t="s">
        <v>780</v>
      </c>
      <c r="D412" s="7" t="s">
        <v>733</v>
      </c>
      <c r="E412" s="7" t="s">
        <v>18</v>
      </c>
      <c r="F412" s="7" t="s">
        <v>733</v>
      </c>
      <c r="G412" s="7">
        <v>1</v>
      </c>
      <c r="H412" s="7">
        <v>600</v>
      </c>
      <c r="I412" s="7">
        <f t="shared" si="8"/>
        <v>600</v>
      </c>
      <c r="J412" s="7"/>
    </row>
    <row r="413" customHeight="1" spans="1:10">
      <c r="A413" s="5">
        <v>411</v>
      </c>
      <c r="B413" s="23"/>
      <c r="C413" s="7" t="s">
        <v>781</v>
      </c>
      <c r="D413" s="7" t="s">
        <v>782</v>
      </c>
      <c r="E413" s="7" t="s">
        <v>62</v>
      </c>
      <c r="F413" s="7" t="s">
        <v>783</v>
      </c>
      <c r="G413" s="7">
        <v>3</v>
      </c>
      <c r="H413" s="7">
        <v>56.3</v>
      </c>
      <c r="I413" s="7">
        <f t="shared" si="8"/>
        <v>168.9</v>
      </c>
      <c r="J413" s="7"/>
    </row>
    <row r="414" customHeight="1" spans="1:10">
      <c r="A414" s="5">
        <v>412</v>
      </c>
      <c r="B414" s="24"/>
      <c r="C414" s="7" t="s">
        <v>784</v>
      </c>
      <c r="D414" s="7" t="s">
        <v>785</v>
      </c>
      <c r="E414" s="7" t="s">
        <v>18</v>
      </c>
      <c r="F414" s="7" t="s">
        <v>786</v>
      </c>
      <c r="G414" s="7">
        <v>24</v>
      </c>
      <c r="H414" s="7">
        <v>95</v>
      </c>
      <c r="I414" s="7">
        <f t="shared" si="8"/>
        <v>2280</v>
      </c>
      <c r="J414" s="7"/>
    </row>
    <row r="415" customHeight="1" spans="1:10">
      <c r="A415" s="5">
        <v>413</v>
      </c>
      <c r="B415" s="9" t="s">
        <v>787</v>
      </c>
      <c r="C415" s="9" t="s">
        <v>788</v>
      </c>
      <c r="D415" s="7" t="s">
        <v>789</v>
      </c>
      <c r="E415" s="9" t="s">
        <v>18</v>
      </c>
      <c r="F415" s="16"/>
      <c r="G415" s="9">
        <v>1</v>
      </c>
      <c r="H415" s="7">
        <v>470</v>
      </c>
      <c r="I415" s="7">
        <f t="shared" si="8"/>
        <v>470</v>
      </c>
      <c r="J415" s="7"/>
    </row>
    <row r="416" customHeight="1" spans="1:10">
      <c r="A416" s="5">
        <v>414</v>
      </c>
      <c r="B416" s="22"/>
      <c r="C416" s="22" t="s">
        <v>790</v>
      </c>
      <c r="D416" s="22" t="s">
        <v>791</v>
      </c>
      <c r="E416" s="22" t="s">
        <v>18</v>
      </c>
      <c r="F416" s="25"/>
      <c r="G416" s="22">
        <v>10</v>
      </c>
      <c r="H416" s="26">
        <v>31</v>
      </c>
      <c r="I416" s="26">
        <f t="shared" si="8"/>
        <v>310</v>
      </c>
      <c r="J416" s="26"/>
    </row>
    <row r="417" customHeight="1" spans="1:10">
      <c r="A417" s="16" t="s">
        <v>792</v>
      </c>
      <c r="B417" s="16"/>
      <c r="C417" s="16"/>
      <c r="D417" s="16"/>
      <c r="E417" s="9"/>
      <c r="F417" s="16"/>
      <c r="G417" s="9"/>
      <c r="H417" s="9"/>
      <c r="I417" s="9">
        <f>SUM(I3:I416)</f>
        <v>335806</v>
      </c>
      <c r="J417" s="16"/>
    </row>
  </sheetData>
  <mergeCells count="7">
    <mergeCell ref="A1:J1"/>
    <mergeCell ref="B3:B18"/>
    <mergeCell ref="B19:B108"/>
    <mergeCell ref="B109:B271"/>
    <mergeCell ref="B272:B382"/>
    <mergeCell ref="B383:B414"/>
    <mergeCell ref="B415:B4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あまえる</cp:lastModifiedBy>
  <dcterms:created xsi:type="dcterms:W3CDTF">2023-05-12T11:15:00Z</dcterms:created>
  <dcterms:modified xsi:type="dcterms:W3CDTF">2026-01-24T05:00:06Z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2A21C704C550411094CC57B6AA12291F_13</vt:lpwstr>
  </property>
  <property fmtid="{D5CDD505-2E9C-101B-9397-08002B2CF9AE}" pid="4" name="CalculationRule">
    <vt:i4>0</vt:i4>
  </property>
</Properties>
</file>