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2020年度会计文体" sheetId="1" r:id="rId1"/>
  </sheets>
  <definedNames>
    <definedName name="_xlnm._FilterDatabase" localSheetId="0" hidden="1">'2020年度会计文体'!$A$2:$K$2</definedName>
  </definedNames>
  <calcPr fullCalcOnLoad="1"/>
</workbook>
</file>

<file path=xl/sharedStrings.xml><?xml version="1.0" encoding="utf-8"?>
<sst xmlns="http://schemas.openxmlformats.org/spreadsheetml/2006/main" count="344" uniqueCount="127">
  <si>
    <t>序号</t>
  </si>
  <si>
    <t>总数量</t>
  </si>
  <si>
    <t>单位</t>
  </si>
  <si>
    <t>支</t>
  </si>
  <si>
    <t>盒</t>
  </si>
  <si>
    <t>张</t>
  </si>
  <si>
    <t>个</t>
  </si>
  <si>
    <t>材料名称</t>
  </si>
  <si>
    <t>把</t>
  </si>
  <si>
    <t>副</t>
  </si>
  <si>
    <t>记号笔</t>
  </si>
  <si>
    <t>图纸</t>
  </si>
  <si>
    <t>A0</t>
  </si>
  <si>
    <t>A3  160g</t>
  </si>
  <si>
    <t>包</t>
  </si>
  <si>
    <t>A4   70K</t>
  </si>
  <si>
    <t>会计类</t>
  </si>
  <si>
    <t>型号或规格</t>
  </si>
  <si>
    <t>品牌</t>
  </si>
  <si>
    <t>系别</t>
  </si>
  <si>
    <t>类别</t>
  </si>
  <si>
    <t>汽车系</t>
  </si>
  <si>
    <t>2020年度会计文体类材料计划采购清单</t>
  </si>
  <si>
    <t>全开素描纸</t>
  </si>
  <si>
    <r>
      <t>78.7cm</t>
    </r>
    <r>
      <rPr>
        <sz val="12"/>
        <rFont val="Arial"/>
        <family val="2"/>
      </rPr>
      <t>×</t>
    </r>
    <r>
      <rPr>
        <sz val="12"/>
        <rFont val="宋体"/>
        <family val="0"/>
      </rPr>
      <t>109.2cm</t>
    </r>
  </si>
  <si>
    <t>修改</t>
  </si>
  <si>
    <t>黑色马克笔</t>
  </si>
  <si>
    <t xml:space="preserve">得力牌120号 </t>
  </si>
  <si>
    <t>收据</t>
  </si>
  <si>
    <t>三联</t>
  </si>
  <si>
    <t>本</t>
  </si>
  <si>
    <t>皮篮球</t>
  </si>
  <si>
    <t>皮排球</t>
  </si>
  <si>
    <t>篮球网</t>
  </si>
  <si>
    <t>排球网</t>
  </si>
  <si>
    <t>排球架</t>
  </si>
  <si>
    <t>羽毛球拍</t>
  </si>
  <si>
    <t>羽毛球</t>
  </si>
  <si>
    <t>长跳绳</t>
  </si>
  <si>
    <t>短跳绳</t>
  </si>
  <si>
    <t>起跑器</t>
  </si>
  <si>
    <t>口哨</t>
  </si>
  <si>
    <t>肺活量计</t>
  </si>
  <si>
    <t>身高体重计</t>
  </si>
  <si>
    <t>发令枪</t>
  </si>
  <si>
    <t>枪子弹</t>
  </si>
  <si>
    <t>眼保健操挂图</t>
  </si>
  <si>
    <t>跳子棋</t>
  </si>
  <si>
    <t>象棋</t>
  </si>
  <si>
    <t>五子棋</t>
  </si>
  <si>
    <t>拔河绳</t>
  </si>
  <si>
    <t>三角板</t>
  </si>
  <si>
    <t>圆规</t>
  </si>
  <si>
    <t>智能系</t>
  </si>
  <si>
    <t>经管</t>
  </si>
  <si>
    <t>箱</t>
  </si>
  <si>
    <t>黑板刷</t>
  </si>
  <si>
    <t>篮球</t>
  </si>
  <si>
    <t>长沙</t>
  </si>
  <si>
    <t>文体</t>
  </si>
  <si>
    <t>排球</t>
  </si>
  <si>
    <t>足球</t>
  </si>
  <si>
    <t>装球网兜</t>
  </si>
  <si>
    <t>接力棒</t>
  </si>
  <si>
    <t>乒乓球拍</t>
  </si>
  <si>
    <t>乒乓球</t>
  </si>
  <si>
    <t>打气筒</t>
  </si>
  <si>
    <t>秒表</t>
  </si>
  <si>
    <t>脚靶</t>
  </si>
  <si>
    <t>拳击手套</t>
  </si>
  <si>
    <t>拳靶</t>
  </si>
  <si>
    <t>白板笔（黑色）</t>
  </si>
  <si>
    <t>白板笔（红色）</t>
  </si>
  <si>
    <t>白板笔墨水（黑色）</t>
  </si>
  <si>
    <t>白板笔墨水（红色）</t>
  </si>
  <si>
    <t>白板刷</t>
  </si>
  <si>
    <t>只</t>
  </si>
  <si>
    <t>放样纸</t>
  </si>
  <si>
    <t>会计</t>
  </si>
  <si>
    <t>白色</t>
  </si>
  <si>
    <t>彩色</t>
  </si>
  <si>
    <t>粉笔</t>
  </si>
  <si>
    <t>根</t>
  </si>
  <si>
    <t>QC</t>
  </si>
  <si>
    <t>个</t>
  </si>
  <si>
    <t>条</t>
  </si>
  <si>
    <t>付</t>
  </si>
  <si>
    <t>双</t>
  </si>
  <si>
    <t>块</t>
  </si>
  <si>
    <r>
      <t>可以一次装</t>
    </r>
    <r>
      <rPr>
        <sz val="10"/>
        <rFont val="Calibri"/>
        <family val="2"/>
      </rPr>
      <t>10</t>
    </r>
    <r>
      <rPr>
        <sz val="10"/>
        <rFont val="宋体"/>
        <family val="0"/>
      </rPr>
      <t>个篮球</t>
    </r>
  </si>
  <si>
    <t>QX</t>
  </si>
  <si>
    <t>QZ</t>
  </si>
  <si>
    <t>JC</t>
  </si>
  <si>
    <t>可加墨</t>
  </si>
  <si>
    <t>每盒内含10小盒</t>
  </si>
  <si>
    <t>A4 80克 Double A</t>
  </si>
  <si>
    <t>0#   黄皮纸</t>
  </si>
  <si>
    <t>记账凭证</t>
  </si>
  <si>
    <t>总分类账（含封面封底）</t>
  </si>
  <si>
    <t>银行存款日记账（含封面封底）</t>
  </si>
  <si>
    <t>现金日记账（含封面封底）</t>
  </si>
  <si>
    <t>数量金额式明细账（含封面封底）</t>
  </si>
  <si>
    <t>多栏式明细账（含封面封底）</t>
  </si>
  <si>
    <t>三栏式明细账（含封面封底）</t>
  </si>
  <si>
    <t>固定资产明细账（含封面封底）</t>
  </si>
  <si>
    <t>应交增值税明细账（含封面封底）</t>
  </si>
  <si>
    <t>科目汇总表</t>
  </si>
  <si>
    <t>液体胶水</t>
  </si>
  <si>
    <t>木柄锥子</t>
  </si>
  <si>
    <t>剪刀</t>
  </si>
  <si>
    <t>装订线</t>
  </si>
  <si>
    <t>团</t>
  </si>
  <si>
    <t>资产负债表</t>
  </si>
  <si>
    <t>利润表</t>
  </si>
  <si>
    <t>损益表</t>
  </si>
  <si>
    <t>原始凭证粘贴单</t>
  </si>
  <si>
    <t>口取纸</t>
  </si>
  <si>
    <t>大头针</t>
  </si>
  <si>
    <t>长尾夹（大号）</t>
  </si>
  <si>
    <t>快干印台</t>
  </si>
  <si>
    <t>领据</t>
  </si>
  <si>
    <t>三联式入库单</t>
  </si>
  <si>
    <t>三联式出库单</t>
  </si>
  <si>
    <t>验收单</t>
  </si>
  <si>
    <t>借据</t>
  </si>
  <si>
    <t>报价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</si>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</sst>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52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81" applyFont="1" applyBorder="1" applyAlignment="1">
      <alignment horizontal="center" vertical="center"/>
      <protection/>
    </xf>
    <xf numFmtId="0" fontId="2" fillId="0" borderId="10" xfId="8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7" fillId="24" borderId="10" xfId="52" applyFont="1" applyFill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/>
      <protection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3 2" xfId="45"/>
    <cellStyle name="常规 17" xfId="46"/>
    <cellStyle name="常规 17 2" xfId="47"/>
    <cellStyle name="常规 18" xfId="48"/>
    <cellStyle name="常规 18 2" xfId="49"/>
    <cellStyle name="常规 19" xfId="50"/>
    <cellStyle name="常规 19 2" xfId="51"/>
    <cellStyle name="常规 2" xfId="52"/>
    <cellStyle name="常规 2 2" xfId="53"/>
    <cellStyle name="常规 2 2 2" xfId="54"/>
    <cellStyle name="常规 2 2 3" xfId="55"/>
    <cellStyle name="常规 2 2 4" xfId="56"/>
    <cellStyle name="常规 2 2 5" xfId="57"/>
    <cellStyle name="常规 2 3" xfId="58"/>
    <cellStyle name="常规 2 4" xfId="59"/>
    <cellStyle name="常规 2 5" xfId="60"/>
    <cellStyle name="常规 2 6" xfId="61"/>
    <cellStyle name="常规 2 7" xfId="62"/>
    <cellStyle name="常规 2 8" xfId="63"/>
    <cellStyle name="常规 23" xfId="64"/>
    <cellStyle name="常规 23 2" xfId="65"/>
    <cellStyle name="常规 3" xfId="66"/>
    <cellStyle name="常规 3 2" xfId="67"/>
    <cellStyle name="常规 3 2 2" xfId="68"/>
    <cellStyle name="常规 3 3" xfId="69"/>
    <cellStyle name="常规 3 3 2" xfId="70"/>
    <cellStyle name="常规 3 3 2 2" xfId="71"/>
    <cellStyle name="常规 3 4" xfId="72"/>
    <cellStyle name="常规 3 5" xfId="73"/>
    <cellStyle name="常规 3 6" xfId="74"/>
    <cellStyle name="常规 3 7" xfId="75"/>
    <cellStyle name="常规 4" xfId="76"/>
    <cellStyle name="常规 4 2" xfId="77"/>
    <cellStyle name="常规 5" xfId="78"/>
    <cellStyle name="常规 5 2" xfId="79"/>
    <cellStyle name="常规 5 3" xfId="80"/>
    <cellStyle name="常规 6" xfId="81"/>
    <cellStyle name="常规 7" xfId="82"/>
    <cellStyle name="常规 8" xfId="83"/>
    <cellStyle name="常规 9" xfId="84"/>
    <cellStyle name="常规 9 2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12.125" style="0" customWidth="1"/>
    <col min="2" max="2" width="24.625" style="0" customWidth="1"/>
    <col min="3" max="3" width="15.75390625" style="0" customWidth="1"/>
    <col min="4" max="4" width="17.75390625" style="0" customWidth="1"/>
    <col min="6" max="6" width="18.50390625" style="0" customWidth="1"/>
    <col min="7" max="8" width="8.25390625" style="0" customWidth="1"/>
  </cols>
  <sheetData>
    <row r="1" spans="1:11" ht="22.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0" ht="14.25">
      <c r="A2" s="3" t="s">
        <v>0</v>
      </c>
      <c r="B2" s="4" t="s">
        <v>7</v>
      </c>
      <c r="C2" s="4" t="s">
        <v>17</v>
      </c>
      <c r="D2" s="4" t="s">
        <v>1</v>
      </c>
      <c r="E2" s="4" t="s">
        <v>2</v>
      </c>
      <c r="F2" s="4" t="s">
        <v>18</v>
      </c>
      <c r="G2" s="4" t="s">
        <v>125</v>
      </c>
      <c r="H2" s="4" t="s">
        <v>126</v>
      </c>
      <c r="I2" s="4" t="s">
        <v>19</v>
      </c>
      <c r="J2" s="4" t="s">
        <v>20</v>
      </c>
    </row>
    <row r="3" spans="1:10" ht="14.25">
      <c r="A3" s="5">
        <v>1</v>
      </c>
      <c r="B3" s="8" t="s">
        <v>50</v>
      </c>
      <c r="C3" s="8"/>
      <c r="D3" s="8">
        <v>3</v>
      </c>
      <c r="E3" s="8" t="s">
        <v>9</v>
      </c>
      <c r="F3" s="4"/>
      <c r="G3" s="4"/>
      <c r="H3" s="4">
        <f>G3*D3</f>
        <v>0</v>
      </c>
      <c r="I3" s="9" t="s">
        <v>54</v>
      </c>
      <c r="J3" s="9" t="s">
        <v>16</v>
      </c>
    </row>
    <row r="4" spans="1:10" ht="14.25">
      <c r="A4" s="5">
        <v>2</v>
      </c>
      <c r="B4" s="8" t="s">
        <v>71</v>
      </c>
      <c r="C4" s="8"/>
      <c r="D4" s="8">
        <v>500</v>
      </c>
      <c r="E4" s="8" t="s">
        <v>3</v>
      </c>
      <c r="F4" s="4" t="s">
        <v>93</v>
      </c>
      <c r="G4" s="4"/>
      <c r="H4" s="4">
        <f aca="true" t="shared" si="0" ref="H4:H67">G4*D4</f>
        <v>0</v>
      </c>
      <c r="I4" s="9" t="s">
        <v>58</v>
      </c>
      <c r="J4" s="9" t="s">
        <v>59</v>
      </c>
    </row>
    <row r="5" spans="1:10" ht="14.25">
      <c r="A5" s="5">
        <v>3</v>
      </c>
      <c r="B5" s="8" t="s">
        <v>72</v>
      </c>
      <c r="C5" s="8"/>
      <c r="D5" s="8">
        <v>250</v>
      </c>
      <c r="E5" s="8" t="s">
        <v>3</v>
      </c>
      <c r="F5" s="4" t="s">
        <v>93</v>
      </c>
      <c r="G5" s="4"/>
      <c r="H5" s="4">
        <f t="shared" si="0"/>
        <v>0</v>
      </c>
      <c r="I5" s="9" t="s">
        <v>58</v>
      </c>
      <c r="J5" s="9" t="s">
        <v>59</v>
      </c>
    </row>
    <row r="6" spans="1:10" ht="14.25">
      <c r="A6" s="5">
        <v>4</v>
      </c>
      <c r="B6" s="8" t="s">
        <v>73</v>
      </c>
      <c r="C6" s="8"/>
      <c r="D6" s="8">
        <v>30</v>
      </c>
      <c r="E6" s="8" t="s">
        <v>4</v>
      </c>
      <c r="F6" s="4" t="s">
        <v>94</v>
      </c>
      <c r="G6" s="4"/>
      <c r="H6" s="4">
        <f t="shared" si="0"/>
        <v>0</v>
      </c>
      <c r="I6" s="9" t="s">
        <v>58</v>
      </c>
      <c r="J6" s="9" t="s">
        <v>59</v>
      </c>
    </row>
    <row r="7" spans="1:10" ht="14.25">
      <c r="A7" s="5">
        <v>5</v>
      </c>
      <c r="B7" s="8" t="s">
        <v>74</v>
      </c>
      <c r="C7" s="8"/>
      <c r="D7" s="8">
        <v>15</v>
      </c>
      <c r="E7" s="8" t="s">
        <v>4</v>
      </c>
      <c r="F7" s="4" t="s">
        <v>94</v>
      </c>
      <c r="G7" s="4"/>
      <c r="H7" s="4">
        <f t="shared" si="0"/>
        <v>0</v>
      </c>
      <c r="I7" s="9" t="s">
        <v>58</v>
      </c>
      <c r="J7" s="9" t="s">
        <v>59</v>
      </c>
    </row>
    <row r="8" spans="1:10" ht="14.25">
      <c r="A8" s="5">
        <v>6</v>
      </c>
      <c r="B8" s="8" t="s">
        <v>75</v>
      </c>
      <c r="C8" s="8"/>
      <c r="D8" s="8">
        <v>100</v>
      </c>
      <c r="E8" s="8" t="s">
        <v>76</v>
      </c>
      <c r="F8" s="4"/>
      <c r="G8" s="4"/>
      <c r="H8" s="4">
        <f t="shared" si="0"/>
        <v>0</v>
      </c>
      <c r="I8" s="9" t="s">
        <v>58</v>
      </c>
      <c r="J8" s="9" t="s">
        <v>59</v>
      </c>
    </row>
    <row r="9" spans="1:10" ht="14.25">
      <c r="A9" s="5">
        <v>7</v>
      </c>
      <c r="B9" s="8" t="s">
        <v>66</v>
      </c>
      <c r="C9" s="8"/>
      <c r="D9" s="8">
        <v>4</v>
      </c>
      <c r="E9" s="8" t="s">
        <v>84</v>
      </c>
      <c r="F9" s="4"/>
      <c r="G9" s="4"/>
      <c r="H9" s="4">
        <f t="shared" si="0"/>
        <v>0</v>
      </c>
      <c r="I9" s="9" t="s">
        <v>58</v>
      </c>
      <c r="J9" s="9" t="s">
        <v>59</v>
      </c>
    </row>
    <row r="10" spans="1:10" ht="14.25">
      <c r="A10" s="5">
        <v>71</v>
      </c>
      <c r="B10" s="10" t="s">
        <v>117</v>
      </c>
      <c r="C10" s="8"/>
      <c r="D10" s="10">
        <v>120</v>
      </c>
      <c r="E10" s="10" t="s">
        <v>4</v>
      </c>
      <c r="F10" s="8"/>
      <c r="G10" s="8"/>
      <c r="H10" s="4">
        <f t="shared" si="0"/>
        <v>0</v>
      </c>
      <c r="I10" s="9" t="s">
        <v>54</v>
      </c>
      <c r="J10" s="9" t="s">
        <v>16</v>
      </c>
    </row>
    <row r="11" spans="1:10" ht="14.25">
      <c r="A11" s="5">
        <v>8</v>
      </c>
      <c r="B11" s="8" t="s">
        <v>39</v>
      </c>
      <c r="C11" s="8"/>
      <c r="D11" s="8">
        <v>60</v>
      </c>
      <c r="E11" s="8" t="s">
        <v>82</v>
      </c>
      <c r="F11" s="4"/>
      <c r="G11" s="4"/>
      <c r="H11" s="4">
        <f t="shared" si="0"/>
        <v>0</v>
      </c>
      <c r="I11" s="9" t="s">
        <v>92</v>
      </c>
      <c r="J11" s="9" t="s">
        <v>59</v>
      </c>
    </row>
    <row r="12" spans="1:10" ht="14.25">
      <c r="A12" s="5">
        <v>57</v>
      </c>
      <c r="B12" s="10" t="s">
        <v>102</v>
      </c>
      <c r="C12" s="8"/>
      <c r="D12" s="10">
        <v>130</v>
      </c>
      <c r="E12" s="10" t="s">
        <v>30</v>
      </c>
      <c r="F12" s="8"/>
      <c r="G12" s="8"/>
      <c r="H12" s="4">
        <f t="shared" si="0"/>
        <v>0</v>
      </c>
      <c r="I12" s="9" t="s">
        <v>54</v>
      </c>
      <c r="J12" s="9" t="s">
        <v>16</v>
      </c>
    </row>
    <row r="13" spans="1:10" ht="14.25">
      <c r="A13" s="5">
        <v>9</v>
      </c>
      <c r="B13" s="8" t="s">
        <v>44</v>
      </c>
      <c r="C13" s="8"/>
      <c r="D13" s="8">
        <v>2</v>
      </c>
      <c r="E13" s="8" t="s">
        <v>8</v>
      </c>
      <c r="F13" s="4"/>
      <c r="G13" s="4"/>
      <c r="H13" s="4">
        <f t="shared" si="0"/>
        <v>0</v>
      </c>
      <c r="I13" s="9" t="s">
        <v>54</v>
      </c>
      <c r="J13" s="9" t="s">
        <v>16</v>
      </c>
    </row>
    <row r="14" spans="1:10" ht="14.25">
      <c r="A14" s="5">
        <v>10</v>
      </c>
      <c r="B14" s="8" t="s">
        <v>77</v>
      </c>
      <c r="C14" s="8" t="s">
        <v>96</v>
      </c>
      <c r="D14" s="8">
        <v>300</v>
      </c>
      <c r="E14" s="8" t="s">
        <v>5</v>
      </c>
      <c r="F14" s="4"/>
      <c r="G14" s="4"/>
      <c r="H14" s="4">
        <f t="shared" si="0"/>
        <v>0</v>
      </c>
      <c r="I14" s="9" t="s">
        <v>21</v>
      </c>
      <c r="J14" s="9" t="s">
        <v>78</v>
      </c>
    </row>
    <row r="15" spans="1:10" ht="14.25">
      <c r="A15" s="5">
        <v>11</v>
      </c>
      <c r="B15" s="8" t="s">
        <v>42</v>
      </c>
      <c r="C15" s="8"/>
      <c r="D15" s="8">
        <v>3</v>
      </c>
      <c r="E15" s="8" t="s">
        <v>6</v>
      </c>
      <c r="F15" s="4"/>
      <c r="G15" s="4"/>
      <c r="H15" s="4">
        <f t="shared" si="0"/>
        <v>0</v>
      </c>
      <c r="I15" s="9" t="s">
        <v>54</v>
      </c>
      <c r="J15" s="9" t="s">
        <v>16</v>
      </c>
    </row>
    <row r="16" spans="1:10" ht="14.25">
      <c r="A16" s="5">
        <v>12</v>
      </c>
      <c r="B16" s="8" t="s">
        <v>81</v>
      </c>
      <c r="C16" s="8" t="s">
        <v>79</v>
      </c>
      <c r="D16" s="8">
        <v>30</v>
      </c>
      <c r="E16" s="8" t="s">
        <v>55</v>
      </c>
      <c r="F16" s="4"/>
      <c r="G16" s="4"/>
      <c r="H16" s="4">
        <f t="shared" si="0"/>
        <v>0</v>
      </c>
      <c r="I16" s="9" t="s">
        <v>90</v>
      </c>
      <c r="J16" s="9" t="s">
        <v>16</v>
      </c>
    </row>
    <row r="17" spans="1:10" ht="14.25">
      <c r="A17" s="5">
        <v>13</v>
      </c>
      <c r="B17" s="8" t="s">
        <v>81</v>
      </c>
      <c r="C17" s="8" t="s">
        <v>80</v>
      </c>
      <c r="D17" s="8">
        <v>50</v>
      </c>
      <c r="E17" s="8" t="s">
        <v>55</v>
      </c>
      <c r="F17" s="4"/>
      <c r="G17" s="4"/>
      <c r="H17" s="4">
        <f t="shared" si="0"/>
        <v>0</v>
      </c>
      <c r="I17" s="9" t="s">
        <v>90</v>
      </c>
      <c r="J17" s="9" t="s">
        <v>16</v>
      </c>
    </row>
    <row r="18" spans="1:10" ht="14.25">
      <c r="A18" s="5">
        <v>59</v>
      </c>
      <c r="B18" s="10" t="s">
        <v>104</v>
      </c>
      <c r="C18" s="8"/>
      <c r="D18" s="10">
        <v>110</v>
      </c>
      <c r="E18" s="10" t="s">
        <v>30</v>
      </c>
      <c r="F18" s="8"/>
      <c r="G18" s="8"/>
      <c r="H18" s="4">
        <f t="shared" si="0"/>
        <v>0</v>
      </c>
      <c r="I18" s="9" t="s">
        <v>54</v>
      </c>
      <c r="J18" s="9" t="s">
        <v>16</v>
      </c>
    </row>
    <row r="19" spans="1:10" ht="14.25">
      <c r="A19" s="5">
        <v>14</v>
      </c>
      <c r="B19" s="8" t="s">
        <v>56</v>
      </c>
      <c r="C19" s="8"/>
      <c r="D19" s="8">
        <v>300</v>
      </c>
      <c r="E19" s="8" t="s">
        <v>6</v>
      </c>
      <c r="F19" s="4"/>
      <c r="G19" s="4"/>
      <c r="H19" s="4">
        <f t="shared" si="0"/>
        <v>0</v>
      </c>
      <c r="I19" s="9" t="s">
        <v>90</v>
      </c>
      <c r="J19" s="9" t="s">
        <v>16</v>
      </c>
    </row>
    <row r="20" spans="1:10" ht="14.25">
      <c r="A20" s="5">
        <v>15</v>
      </c>
      <c r="B20" s="8" t="s">
        <v>26</v>
      </c>
      <c r="C20" s="8" t="s">
        <v>27</v>
      </c>
      <c r="D20" s="8">
        <v>300</v>
      </c>
      <c r="E20" s="8" t="s">
        <v>3</v>
      </c>
      <c r="F20" s="4"/>
      <c r="G20" s="4"/>
      <c r="H20" s="4">
        <f t="shared" si="0"/>
        <v>0</v>
      </c>
      <c r="I20" s="9" t="s">
        <v>54</v>
      </c>
      <c r="J20" s="9" t="s">
        <v>16</v>
      </c>
    </row>
    <row r="21" spans="1:10" ht="14.25">
      <c r="A21" s="5">
        <v>16</v>
      </c>
      <c r="B21" s="8" t="s">
        <v>10</v>
      </c>
      <c r="C21" s="8"/>
      <c r="D21" s="8">
        <v>120</v>
      </c>
      <c r="E21" s="8" t="s">
        <v>3</v>
      </c>
      <c r="F21" s="4"/>
      <c r="G21" s="4"/>
      <c r="H21" s="4">
        <f t="shared" si="0"/>
        <v>0</v>
      </c>
      <c r="I21" s="9" t="s">
        <v>91</v>
      </c>
      <c r="J21" s="9" t="s">
        <v>16</v>
      </c>
    </row>
    <row r="22" spans="1:10" ht="14.25">
      <c r="A22" s="5">
        <v>52</v>
      </c>
      <c r="B22" s="10" t="s">
        <v>97</v>
      </c>
      <c r="C22" s="8"/>
      <c r="D22" s="10">
        <v>430</v>
      </c>
      <c r="E22" s="10" t="s">
        <v>30</v>
      </c>
      <c r="F22" s="8"/>
      <c r="G22" s="8"/>
      <c r="H22" s="4">
        <f t="shared" si="0"/>
        <v>0</v>
      </c>
      <c r="I22" s="9" t="s">
        <v>54</v>
      </c>
      <c r="J22" s="9" t="s">
        <v>16</v>
      </c>
    </row>
    <row r="23" spans="1:10" ht="14.25">
      <c r="A23" s="5">
        <v>64</v>
      </c>
      <c r="B23" s="10" t="s">
        <v>109</v>
      </c>
      <c r="C23" s="8"/>
      <c r="D23" s="10">
        <v>90</v>
      </c>
      <c r="E23" s="10" t="s">
        <v>8</v>
      </c>
      <c r="F23" s="8"/>
      <c r="G23" s="8"/>
      <c r="H23" s="4">
        <f t="shared" si="0"/>
        <v>0</v>
      </c>
      <c r="I23" s="9" t="s">
        <v>54</v>
      </c>
      <c r="J23" s="9" t="s">
        <v>16</v>
      </c>
    </row>
    <row r="24" spans="1:10" ht="14.25">
      <c r="A24" s="5">
        <v>17</v>
      </c>
      <c r="B24" s="8" t="s">
        <v>68</v>
      </c>
      <c r="C24" s="8"/>
      <c r="D24" s="8">
        <v>10</v>
      </c>
      <c r="E24" s="8" t="s">
        <v>84</v>
      </c>
      <c r="F24" s="4"/>
      <c r="G24" s="4"/>
      <c r="H24" s="4">
        <f t="shared" si="0"/>
        <v>0</v>
      </c>
      <c r="I24" s="9" t="s">
        <v>58</v>
      </c>
      <c r="J24" s="9" t="s">
        <v>59</v>
      </c>
    </row>
    <row r="25" spans="1:10" ht="14.25">
      <c r="A25" s="5">
        <v>18</v>
      </c>
      <c r="B25" s="8" t="s">
        <v>63</v>
      </c>
      <c r="C25" s="8"/>
      <c r="D25" s="8">
        <v>8</v>
      </c>
      <c r="E25" s="8" t="s">
        <v>82</v>
      </c>
      <c r="F25" s="4"/>
      <c r="G25" s="4"/>
      <c r="H25" s="4">
        <f t="shared" si="0"/>
        <v>0</v>
      </c>
      <c r="I25" s="9" t="s">
        <v>58</v>
      </c>
      <c r="J25" s="9" t="s">
        <v>59</v>
      </c>
    </row>
    <row r="26" spans="1:10" ht="14.25">
      <c r="A26" s="5">
        <v>79</v>
      </c>
      <c r="B26" s="10" t="s">
        <v>124</v>
      </c>
      <c r="C26" s="8"/>
      <c r="D26" s="10">
        <v>20</v>
      </c>
      <c r="E26" s="10" t="s">
        <v>30</v>
      </c>
      <c r="F26" s="8"/>
      <c r="G26" s="8"/>
      <c r="H26" s="4">
        <f t="shared" si="0"/>
        <v>0</v>
      </c>
      <c r="I26" s="9" t="s">
        <v>54</v>
      </c>
      <c r="J26" s="9" t="s">
        <v>16</v>
      </c>
    </row>
    <row r="27" spans="1:10" ht="14.25">
      <c r="A27" s="5">
        <v>61</v>
      </c>
      <c r="B27" s="10" t="s">
        <v>106</v>
      </c>
      <c r="C27" s="8"/>
      <c r="D27" s="10">
        <v>50</v>
      </c>
      <c r="E27" s="10" t="s">
        <v>30</v>
      </c>
      <c r="F27" s="8"/>
      <c r="G27" s="8"/>
      <c r="H27" s="4">
        <f t="shared" si="0"/>
        <v>0</v>
      </c>
      <c r="I27" s="9" t="s">
        <v>54</v>
      </c>
      <c r="J27" s="9" t="s">
        <v>16</v>
      </c>
    </row>
    <row r="28" spans="1:10" ht="14.25">
      <c r="A28" s="5">
        <v>70</v>
      </c>
      <c r="B28" s="10" t="s">
        <v>116</v>
      </c>
      <c r="C28" s="8"/>
      <c r="D28" s="10">
        <v>20</v>
      </c>
      <c r="E28" s="10" t="s">
        <v>5</v>
      </c>
      <c r="F28" s="8"/>
      <c r="G28" s="8"/>
      <c r="H28" s="4">
        <f t="shared" si="0"/>
        <v>0</v>
      </c>
      <c r="I28" s="9" t="s">
        <v>54</v>
      </c>
      <c r="J28" s="9" t="s">
        <v>16</v>
      </c>
    </row>
    <row r="29" spans="1:10" ht="14.25">
      <c r="A29" s="5">
        <v>19</v>
      </c>
      <c r="B29" s="8" t="s">
        <v>41</v>
      </c>
      <c r="C29" s="8"/>
      <c r="D29" s="8">
        <v>26</v>
      </c>
      <c r="E29" s="8" t="s">
        <v>6</v>
      </c>
      <c r="F29" s="4"/>
      <c r="G29" s="4"/>
      <c r="H29" s="4">
        <f t="shared" si="0"/>
        <v>0</v>
      </c>
      <c r="I29" s="9" t="s">
        <v>83</v>
      </c>
      <c r="J29" s="9" t="s">
        <v>16</v>
      </c>
    </row>
    <row r="30" spans="1:10" ht="14.25">
      <c r="A30" s="5">
        <v>73</v>
      </c>
      <c r="B30" s="10" t="s">
        <v>119</v>
      </c>
      <c r="C30" s="8"/>
      <c r="D30" s="10">
        <v>15</v>
      </c>
      <c r="E30" s="10" t="s">
        <v>6</v>
      </c>
      <c r="F30" s="8"/>
      <c r="G30" s="8"/>
      <c r="H30" s="4">
        <f t="shared" si="0"/>
        <v>0</v>
      </c>
      <c r="I30" s="9" t="s">
        <v>54</v>
      </c>
      <c r="J30" s="9" t="s">
        <v>16</v>
      </c>
    </row>
    <row r="31" spans="1:10" ht="14.25">
      <c r="A31" s="5">
        <v>20</v>
      </c>
      <c r="B31" s="8" t="s">
        <v>57</v>
      </c>
      <c r="C31" s="8"/>
      <c r="D31" s="8">
        <v>30</v>
      </c>
      <c r="E31" s="8" t="s">
        <v>6</v>
      </c>
      <c r="F31" s="4"/>
      <c r="G31" s="4"/>
      <c r="H31" s="4">
        <f t="shared" si="0"/>
        <v>0</v>
      </c>
      <c r="I31" s="9" t="s">
        <v>58</v>
      </c>
      <c r="J31" s="9" t="s">
        <v>59</v>
      </c>
    </row>
    <row r="32" spans="1:10" ht="14.25">
      <c r="A32" s="5">
        <v>21</v>
      </c>
      <c r="B32" s="8" t="s">
        <v>33</v>
      </c>
      <c r="C32" s="8"/>
      <c r="D32" s="8">
        <v>30</v>
      </c>
      <c r="E32" s="8" t="s">
        <v>9</v>
      </c>
      <c r="F32" s="4"/>
      <c r="G32" s="4"/>
      <c r="H32" s="4">
        <f t="shared" si="0"/>
        <v>0</v>
      </c>
      <c r="I32" s="9" t="s">
        <v>54</v>
      </c>
      <c r="J32" s="9" t="s">
        <v>16</v>
      </c>
    </row>
    <row r="33" spans="1:10" ht="14.25">
      <c r="A33" s="5">
        <v>67</v>
      </c>
      <c r="B33" s="10" t="s">
        <v>113</v>
      </c>
      <c r="C33" s="8"/>
      <c r="D33" s="10">
        <v>20</v>
      </c>
      <c r="E33" s="10" t="s">
        <v>30</v>
      </c>
      <c r="F33" s="8"/>
      <c r="G33" s="8"/>
      <c r="H33" s="4">
        <f t="shared" si="0"/>
        <v>0</v>
      </c>
      <c r="I33" s="9" t="s">
        <v>54</v>
      </c>
      <c r="J33" s="9" t="s">
        <v>16</v>
      </c>
    </row>
    <row r="34" spans="1:10" ht="14.25">
      <c r="A34" s="5">
        <v>74</v>
      </c>
      <c r="B34" s="10" t="s">
        <v>120</v>
      </c>
      <c r="C34" s="8"/>
      <c r="D34" s="10">
        <v>30</v>
      </c>
      <c r="E34" s="10" t="s">
        <v>30</v>
      </c>
      <c r="F34" s="8"/>
      <c r="G34" s="8"/>
      <c r="H34" s="4">
        <f t="shared" si="0"/>
        <v>0</v>
      </c>
      <c r="I34" s="9" t="s">
        <v>54</v>
      </c>
      <c r="J34" s="9" t="s">
        <v>16</v>
      </c>
    </row>
    <row r="35" spans="1:10" ht="14.25">
      <c r="A35" s="5">
        <v>22</v>
      </c>
      <c r="B35" s="8" t="s">
        <v>67</v>
      </c>
      <c r="C35" s="8"/>
      <c r="D35" s="8">
        <v>5</v>
      </c>
      <c r="E35" s="8" t="s">
        <v>88</v>
      </c>
      <c r="F35" s="4"/>
      <c r="G35" s="4"/>
      <c r="H35" s="4">
        <f t="shared" si="0"/>
        <v>0</v>
      </c>
      <c r="I35" s="9" t="s">
        <v>58</v>
      </c>
      <c r="J35" s="9" t="s">
        <v>59</v>
      </c>
    </row>
    <row r="36" spans="1:10" ht="14.25">
      <c r="A36" s="5">
        <v>63</v>
      </c>
      <c r="B36" s="10" t="s">
        <v>108</v>
      </c>
      <c r="C36" s="8"/>
      <c r="D36" s="10">
        <v>110</v>
      </c>
      <c r="E36" s="10" t="s">
        <v>6</v>
      </c>
      <c r="F36" s="8"/>
      <c r="G36" s="8"/>
      <c r="H36" s="4">
        <f t="shared" si="0"/>
        <v>0</v>
      </c>
      <c r="I36" s="9" t="s">
        <v>54</v>
      </c>
      <c r="J36" s="9" t="s">
        <v>16</v>
      </c>
    </row>
    <row r="37" spans="1:10" ht="14.25">
      <c r="A37" s="5">
        <v>23</v>
      </c>
      <c r="B37" s="8" t="s">
        <v>60</v>
      </c>
      <c r="C37" s="8"/>
      <c r="D37" s="8">
        <v>30</v>
      </c>
      <c r="E37" s="8" t="s">
        <v>84</v>
      </c>
      <c r="F37" s="4"/>
      <c r="G37" s="4"/>
      <c r="H37" s="4">
        <f t="shared" si="0"/>
        <v>0</v>
      </c>
      <c r="I37" s="9" t="s">
        <v>58</v>
      </c>
      <c r="J37" s="9" t="s">
        <v>59</v>
      </c>
    </row>
    <row r="38" spans="1:10" ht="14.25">
      <c r="A38" s="5">
        <v>24</v>
      </c>
      <c r="B38" s="8" t="s">
        <v>35</v>
      </c>
      <c r="C38" s="8"/>
      <c r="D38" s="8">
        <v>2</v>
      </c>
      <c r="E38" s="8" t="s">
        <v>9</v>
      </c>
      <c r="F38" s="4"/>
      <c r="G38" s="4"/>
      <c r="H38" s="4">
        <f t="shared" si="0"/>
        <v>0</v>
      </c>
      <c r="I38" s="9" t="s">
        <v>54</v>
      </c>
      <c r="J38" s="9" t="s">
        <v>16</v>
      </c>
    </row>
    <row r="39" spans="1:10" ht="14.25">
      <c r="A39" s="5">
        <v>25</v>
      </c>
      <c r="B39" s="8" t="s">
        <v>34</v>
      </c>
      <c r="C39" s="8"/>
      <c r="D39" s="8">
        <v>12</v>
      </c>
      <c r="E39" s="8" t="s">
        <v>84</v>
      </c>
      <c r="F39" s="4"/>
      <c r="G39" s="4"/>
      <c r="H39" s="4">
        <f t="shared" si="0"/>
        <v>0</v>
      </c>
      <c r="I39" s="9" t="s">
        <v>92</v>
      </c>
      <c r="J39" s="9" t="s">
        <v>59</v>
      </c>
    </row>
    <row r="40" spans="1:10" ht="14.25">
      <c r="A40" s="5">
        <v>26</v>
      </c>
      <c r="B40" s="8" t="s">
        <v>31</v>
      </c>
      <c r="C40" s="8"/>
      <c r="D40" s="8">
        <v>100</v>
      </c>
      <c r="E40" s="8" t="s">
        <v>6</v>
      </c>
      <c r="F40" s="4"/>
      <c r="G40" s="4"/>
      <c r="H40" s="4">
        <f t="shared" si="0"/>
        <v>0</v>
      </c>
      <c r="I40" s="9" t="s">
        <v>54</v>
      </c>
      <c r="J40" s="9" t="s">
        <v>16</v>
      </c>
    </row>
    <row r="41" spans="1:10" ht="14.25">
      <c r="A41" s="5">
        <v>27</v>
      </c>
      <c r="B41" s="8" t="s">
        <v>32</v>
      </c>
      <c r="C41" s="8"/>
      <c r="D41" s="8">
        <v>80</v>
      </c>
      <c r="E41" s="8" t="s">
        <v>6</v>
      </c>
      <c r="F41" s="4"/>
      <c r="G41" s="4"/>
      <c r="H41" s="4">
        <f t="shared" si="0"/>
        <v>0</v>
      </c>
      <c r="I41" s="9" t="s">
        <v>54</v>
      </c>
      <c r="J41" s="9" t="s">
        <v>16</v>
      </c>
    </row>
    <row r="42" spans="1:10" ht="14.25">
      <c r="A42" s="5">
        <v>28</v>
      </c>
      <c r="B42" s="8" t="s">
        <v>65</v>
      </c>
      <c r="C42" s="8"/>
      <c r="D42" s="8">
        <v>500</v>
      </c>
      <c r="E42" s="8" t="s">
        <v>84</v>
      </c>
      <c r="F42" s="4"/>
      <c r="G42" s="4"/>
      <c r="H42" s="4">
        <f t="shared" si="0"/>
        <v>0</v>
      </c>
      <c r="I42" s="9" t="s">
        <v>58</v>
      </c>
      <c r="J42" s="9" t="s">
        <v>59</v>
      </c>
    </row>
    <row r="43" spans="1:10" ht="14.25">
      <c r="A43" s="5">
        <v>29</v>
      </c>
      <c r="B43" s="8" t="s">
        <v>64</v>
      </c>
      <c r="C43" s="8"/>
      <c r="D43" s="8">
        <v>20</v>
      </c>
      <c r="E43" s="8" t="s">
        <v>86</v>
      </c>
      <c r="F43" s="4"/>
      <c r="G43" s="4"/>
      <c r="H43" s="4">
        <f t="shared" si="0"/>
        <v>0</v>
      </c>
      <c r="I43" s="9" t="s">
        <v>58</v>
      </c>
      <c r="J43" s="9" t="s">
        <v>59</v>
      </c>
    </row>
    <row r="44" spans="1:10" ht="14.25">
      <c r="A44" s="5">
        <v>30</v>
      </c>
      <c r="B44" s="8" t="s">
        <v>40</v>
      </c>
      <c r="C44" s="8"/>
      <c r="D44" s="8">
        <v>15</v>
      </c>
      <c r="E44" s="8" t="s">
        <v>9</v>
      </c>
      <c r="F44" s="4"/>
      <c r="G44" s="4"/>
      <c r="H44" s="4">
        <f t="shared" si="0"/>
        <v>0</v>
      </c>
      <c r="I44" s="9" t="s">
        <v>54</v>
      </c>
      <c r="J44" s="9" t="s">
        <v>16</v>
      </c>
    </row>
    <row r="45" spans="1:10" ht="14.25">
      <c r="A45" s="5">
        <v>31</v>
      </c>
      <c r="B45" s="8" t="s">
        <v>45</v>
      </c>
      <c r="C45" s="8"/>
      <c r="D45" s="8">
        <v>4</v>
      </c>
      <c r="E45" s="8" t="s">
        <v>4</v>
      </c>
      <c r="F45" s="4"/>
      <c r="G45" s="4"/>
      <c r="H45" s="4">
        <f t="shared" si="0"/>
        <v>0</v>
      </c>
      <c r="I45" s="9" t="s">
        <v>54</v>
      </c>
      <c r="J45" s="9" t="s">
        <v>16</v>
      </c>
    </row>
    <row r="46" spans="1:10" ht="15">
      <c r="A46" s="5">
        <v>32</v>
      </c>
      <c r="B46" s="8" t="s">
        <v>23</v>
      </c>
      <c r="C46" s="8" t="s">
        <v>24</v>
      </c>
      <c r="D46" s="8">
        <v>5000</v>
      </c>
      <c r="E46" s="8" t="s">
        <v>5</v>
      </c>
      <c r="F46" s="4" t="s">
        <v>25</v>
      </c>
      <c r="G46" s="4"/>
      <c r="H46" s="4">
        <f t="shared" si="0"/>
        <v>0</v>
      </c>
      <c r="I46" s="9" t="s">
        <v>54</v>
      </c>
      <c r="J46" s="9" t="s">
        <v>16</v>
      </c>
    </row>
    <row r="47" spans="1:10" ht="14.25">
      <c r="A47" s="5">
        <v>33</v>
      </c>
      <c r="B47" s="8" t="s">
        <v>70</v>
      </c>
      <c r="C47" s="8"/>
      <c r="D47" s="8">
        <v>10</v>
      </c>
      <c r="E47" s="8" t="s">
        <v>84</v>
      </c>
      <c r="F47" s="4"/>
      <c r="G47" s="4"/>
      <c r="H47" s="4">
        <f t="shared" si="0"/>
        <v>0</v>
      </c>
      <c r="I47" s="9" t="s">
        <v>58</v>
      </c>
      <c r="J47" s="9" t="s">
        <v>59</v>
      </c>
    </row>
    <row r="48" spans="1:10" ht="14.25">
      <c r="A48" s="5">
        <v>34</v>
      </c>
      <c r="B48" s="8" t="s">
        <v>69</v>
      </c>
      <c r="C48" s="8"/>
      <c r="D48" s="8">
        <v>10</v>
      </c>
      <c r="E48" s="8" t="s">
        <v>87</v>
      </c>
      <c r="F48" s="4"/>
      <c r="G48" s="4"/>
      <c r="H48" s="4">
        <f t="shared" si="0"/>
        <v>0</v>
      </c>
      <c r="I48" s="9" t="s">
        <v>58</v>
      </c>
      <c r="J48" s="9" t="s">
        <v>59</v>
      </c>
    </row>
    <row r="49" spans="1:10" ht="14.25">
      <c r="A49" s="5">
        <v>35</v>
      </c>
      <c r="B49" s="8" t="s">
        <v>51</v>
      </c>
      <c r="C49" s="8"/>
      <c r="D49" s="8">
        <v>4</v>
      </c>
      <c r="E49" s="8" t="s">
        <v>9</v>
      </c>
      <c r="F49" s="4"/>
      <c r="G49" s="4"/>
      <c r="H49" s="4">
        <f t="shared" si="0"/>
        <v>0</v>
      </c>
      <c r="I49" s="9" t="s">
        <v>54</v>
      </c>
      <c r="J49" s="9" t="s">
        <v>16</v>
      </c>
    </row>
    <row r="50" spans="1:10" ht="14.25">
      <c r="A50" s="5">
        <v>58</v>
      </c>
      <c r="B50" s="10" t="s">
        <v>103</v>
      </c>
      <c r="C50" s="8"/>
      <c r="D50" s="10">
        <v>130</v>
      </c>
      <c r="E50" s="10" t="s">
        <v>30</v>
      </c>
      <c r="F50" s="8"/>
      <c r="G50" s="8"/>
      <c r="H50" s="4">
        <f t="shared" si="0"/>
        <v>0</v>
      </c>
      <c r="I50" s="9" t="s">
        <v>54</v>
      </c>
      <c r="J50" s="9" t="s">
        <v>16</v>
      </c>
    </row>
    <row r="51" spans="1:10" ht="14.25">
      <c r="A51" s="5">
        <v>77</v>
      </c>
      <c r="B51" s="10" t="s">
        <v>122</v>
      </c>
      <c r="C51" s="8"/>
      <c r="D51" s="10">
        <v>30</v>
      </c>
      <c r="E51" s="10" t="s">
        <v>30</v>
      </c>
      <c r="F51" s="8"/>
      <c r="G51" s="8"/>
      <c r="H51" s="4">
        <f t="shared" si="0"/>
        <v>0</v>
      </c>
      <c r="I51" s="9" t="s">
        <v>54</v>
      </c>
      <c r="J51" s="9" t="s">
        <v>16</v>
      </c>
    </row>
    <row r="52" spans="1:10" ht="14.25">
      <c r="A52" s="5">
        <v>76</v>
      </c>
      <c r="B52" s="10" t="s">
        <v>121</v>
      </c>
      <c r="C52" s="8"/>
      <c r="D52" s="10">
        <v>30</v>
      </c>
      <c r="E52" s="10" t="s">
        <v>30</v>
      </c>
      <c r="F52" s="8"/>
      <c r="G52" s="8"/>
      <c r="H52" s="4">
        <f t="shared" si="0"/>
        <v>0</v>
      </c>
      <c r="I52" s="9" t="s">
        <v>54</v>
      </c>
      <c r="J52" s="9" t="s">
        <v>16</v>
      </c>
    </row>
    <row r="53" spans="1:10" ht="14.25">
      <c r="A53" s="5">
        <v>36</v>
      </c>
      <c r="B53" s="8" t="s">
        <v>43</v>
      </c>
      <c r="C53" s="8"/>
      <c r="D53" s="8">
        <v>3</v>
      </c>
      <c r="E53" s="8" t="s">
        <v>6</v>
      </c>
      <c r="F53" s="4"/>
      <c r="G53" s="4"/>
      <c r="H53" s="4">
        <f t="shared" si="0"/>
        <v>0</v>
      </c>
      <c r="I53" s="9" t="s">
        <v>54</v>
      </c>
      <c r="J53" s="9" t="s">
        <v>16</v>
      </c>
    </row>
    <row r="54" spans="1:10" ht="14.25">
      <c r="A54" s="5">
        <v>37</v>
      </c>
      <c r="B54" s="8" t="s">
        <v>28</v>
      </c>
      <c r="C54" s="8" t="s">
        <v>29</v>
      </c>
      <c r="D54" s="8">
        <v>200</v>
      </c>
      <c r="E54" s="8" t="s">
        <v>30</v>
      </c>
      <c r="F54" s="6"/>
      <c r="G54" s="6"/>
      <c r="H54" s="4">
        <f t="shared" si="0"/>
        <v>0</v>
      </c>
      <c r="I54" s="9" t="s">
        <v>54</v>
      </c>
      <c r="J54" s="9" t="s">
        <v>16</v>
      </c>
    </row>
    <row r="55" spans="1:10" ht="14.25">
      <c r="A55" s="5">
        <v>75</v>
      </c>
      <c r="B55" s="10" t="s">
        <v>28</v>
      </c>
      <c r="C55" s="8"/>
      <c r="D55" s="10">
        <v>30</v>
      </c>
      <c r="E55" s="10" t="s">
        <v>30</v>
      </c>
      <c r="F55" s="8"/>
      <c r="G55" s="8"/>
      <c r="H55" s="4">
        <f t="shared" si="0"/>
        <v>0</v>
      </c>
      <c r="I55" s="9" t="s">
        <v>54</v>
      </c>
      <c r="J55" s="9" t="s">
        <v>16</v>
      </c>
    </row>
    <row r="56" spans="1:10" ht="14.25">
      <c r="A56" s="5">
        <v>56</v>
      </c>
      <c r="B56" s="10" t="s">
        <v>101</v>
      </c>
      <c r="C56" s="8"/>
      <c r="D56" s="10">
        <v>120</v>
      </c>
      <c r="E56" s="10" t="s">
        <v>30</v>
      </c>
      <c r="F56" s="8"/>
      <c r="G56" s="8"/>
      <c r="H56" s="4">
        <f t="shared" si="0"/>
        <v>0</v>
      </c>
      <c r="I56" s="9" t="s">
        <v>54</v>
      </c>
      <c r="J56" s="9" t="s">
        <v>16</v>
      </c>
    </row>
    <row r="57" spans="1:10" ht="14.25">
      <c r="A57" s="5">
        <v>68</v>
      </c>
      <c r="B57" s="10" t="s">
        <v>114</v>
      </c>
      <c r="C57" s="8"/>
      <c r="D57" s="10">
        <v>20</v>
      </c>
      <c r="E57" s="10" t="s">
        <v>30</v>
      </c>
      <c r="F57" s="8"/>
      <c r="G57" s="8"/>
      <c r="H57" s="4">
        <f t="shared" si="0"/>
        <v>0</v>
      </c>
      <c r="I57" s="9" t="s">
        <v>54</v>
      </c>
      <c r="J57" s="9" t="s">
        <v>16</v>
      </c>
    </row>
    <row r="58" spans="1:10" ht="14.25">
      <c r="A58" s="5">
        <v>38</v>
      </c>
      <c r="B58" s="8" t="s">
        <v>47</v>
      </c>
      <c r="C58" s="8"/>
      <c r="D58" s="8">
        <v>20</v>
      </c>
      <c r="E58" s="8" t="s">
        <v>9</v>
      </c>
      <c r="F58" s="6"/>
      <c r="G58" s="6"/>
      <c r="H58" s="4">
        <f t="shared" si="0"/>
        <v>0</v>
      </c>
      <c r="I58" s="9" t="s">
        <v>54</v>
      </c>
      <c r="J58" s="9" t="s">
        <v>16</v>
      </c>
    </row>
    <row r="59" spans="1:10" ht="14.25">
      <c r="A59" s="5">
        <v>39</v>
      </c>
      <c r="B59" s="8" t="s">
        <v>11</v>
      </c>
      <c r="C59" s="8" t="s">
        <v>12</v>
      </c>
      <c r="D59" s="8">
        <v>90</v>
      </c>
      <c r="E59" s="8" t="s">
        <v>5</v>
      </c>
      <c r="F59" s="1"/>
      <c r="G59" s="1"/>
      <c r="H59" s="4">
        <f t="shared" si="0"/>
        <v>0</v>
      </c>
      <c r="I59" s="9" t="s">
        <v>53</v>
      </c>
      <c r="J59" s="9" t="s">
        <v>16</v>
      </c>
    </row>
    <row r="60" spans="1:10" ht="14.25">
      <c r="A60" s="5">
        <v>40</v>
      </c>
      <c r="B60" s="8" t="s">
        <v>11</v>
      </c>
      <c r="C60" s="8" t="s">
        <v>13</v>
      </c>
      <c r="D60" s="8">
        <v>13</v>
      </c>
      <c r="E60" s="8" t="s">
        <v>14</v>
      </c>
      <c r="F60" s="1"/>
      <c r="G60" s="1"/>
      <c r="H60" s="4">
        <f t="shared" si="0"/>
        <v>0</v>
      </c>
      <c r="I60" s="9" t="s">
        <v>53</v>
      </c>
      <c r="J60" s="9" t="s">
        <v>16</v>
      </c>
    </row>
    <row r="61" spans="1:10" ht="14.25">
      <c r="A61" s="5">
        <v>41</v>
      </c>
      <c r="B61" s="8" t="s">
        <v>11</v>
      </c>
      <c r="C61" s="8" t="s">
        <v>15</v>
      </c>
      <c r="D61" s="8">
        <v>23</v>
      </c>
      <c r="E61" s="8" t="s">
        <v>14</v>
      </c>
      <c r="F61" s="1"/>
      <c r="G61" s="1"/>
      <c r="H61" s="4">
        <f t="shared" si="0"/>
        <v>0</v>
      </c>
      <c r="I61" s="9" t="s">
        <v>53</v>
      </c>
      <c r="J61" s="9" t="s">
        <v>16</v>
      </c>
    </row>
    <row r="62" spans="1:10" ht="14.25">
      <c r="A62" s="5">
        <v>42</v>
      </c>
      <c r="B62" s="8" t="s">
        <v>11</v>
      </c>
      <c r="C62" s="8" t="s">
        <v>95</v>
      </c>
      <c r="D62" s="8">
        <v>5000</v>
      </c>
      <c r="E62" s="8" t="s">
        <v>5</v>
      </c>
      <c r="F62" s="6"/>
      <c r="G62" s="6"/>
      <c r="H62" s="4">
        <f t="shared" si="0"/>
        <v>0</v>
      </c>
      <c r="I62" s="9" t="s">
        <v>54</v>
      </c>
      <c r="J62" s="9" t="s">
        <v>16</v>
      </c>
    </row>
    <row r="63" spans="1:10" ht="14.25">
      <c r="A63" s="5">
        <v>43</v>
      </c>
      <c r="B63" s="8" t="s">
        <v>49</v>
      </c>
      <c r="C63" s="8"/>
      <c r="D63" s="8">
        <v>20</v>
      </c>
      <c r="E63" s="8" t="s">
        <v>9</v>
      </c>
      <c r="F63" s="5"/>
      <c r="G63" s="5"/>
      <c r="H63" s="4">
        <f t="shared" si="0"/>
        <v>0</v>
      </c>
      <c r="I63" s="9" t="s">
        <v>54</v>
      </c>
      <c r="J63" s="9" t="s">
        <v>16</v>
      </c>
    </row>
    <row r="64" spans="1:10" ht="14.25">
      <c r="A64" s="5">
        <v>55</v>
      </c>
      <c r="B64" s="10" t="s">
        <v>100</v>
      </c>
      <c r="C64" s="8"/>
      <c r="D64" s="10">
        <v>130</v>
      </c>
      <c r="E64" s="10" t="s">
        <v>30</v>
      </c>
      <c r="F64" s="8"/>
      <c r="G64" s="8"/>
      <c r="H64" s="4">
        <f t="shared" si="0"/>
        <v>0</v>
      </c>
      <c r="I64" s="9" t="s">
        <v>54</v>
      </c>
      <c r="J64" s="9" t="s">
        <v>16</v>
      </c>
    </row>
    <row r="65" spans="1:10" ht="14.25">
      <c r="A65" s="5">
        <v>44</v>
      </c>
      <c r="B65" s="8" t="s">
        <v>48</v>
      </c>
      <c r="C65" s="8"/>
      <c r="D65" s="8">
        <v>20</v>
      </c>
      <c r="E65" s="8" t="s">
        <v>9</v>
      </c>
      <c r="F65" s="6"/>
      <c r="G65" s="6"/>
      <c r="H65" s="4">
        <f t="shared" si="0"/>
        <v>0</v>
      </c>
      <c r="I65" s="9" t="s">
        <v>54</v>
      </c>
      <c r="J65" s="9" t="s">
        <v>16</v>
      </c>
    </row>
    <row r="66" spans="1:10" ht="14.25">
      <c r="A66" s="5">
        <v>45</v>
      </c>
      <c r="B66" s="8" t="s">
        <v>46</v>
      </c>
      <c r="C66" s="8"/>
      <c r="D66" s="8">
        <v>8</v>
      </c>
      <c r="E66" s="8" t="s">
        <v>9</v>
      </c>
      <c r="F66" s="6"/>
      <c r="G66" s="6"/>
      <c r="H66" s="4">
        <f t="shared" si="0"/>
        <v>0</v>
      </c>
      <c r="I66" s="9" t="s">
        <v>54</v>
      </c>
      <c r="J66" s="9" t="s">
        <v>16</v>
      </c>
    </row>
    <row r="67" spans="1:10" ht="14.25">
      <c r="A67" s="5">
        <v>78</v>
      </c>
      <c r="B67" s="10" t="s">
        <v>123</v>
      </c>
      <c r="C67" s="8"/>
      <c r="D67" s="10">
        <v>30</v>
      </c>
      <c r="E67" s="10" t="s">
        <v>30</v>
      </c>
      <c r="F67" s="8"/>
      <c r="G67" s="8"/>
      <c r="H67" s="4">
        <f t="shared" si="0"/>
        <v>0</v>
      </c>
      <c r="I67" s="9" t="s">
        <v>54</v>
      </c>
      <c r="J67" s="9" t="s">
        <v>16</v>
      </c>
    </row>
    <row r="68" spans="1:10" ht="14.25">
      <c r="A68" s="5">
        <v>62</v>
      </c>
      <c r="B68" s="10" t="s">
        <v>107</v>
      </c>
      <c r="C68" s="8"/>
      <c r="D68" s="10">
        <v>90</v>
      </c>
      <c r="E68" s="10" t="s">
        <v>6</v>
      </c>
      <c r="F68" s="8"/>
      <c r="G68" s="8"/>
      <c r="H68" s="4">
        <f aca="true" t="shared" si="1" ref="H68:H81">G68*D68</f>
        <v>0</v>
      </c>
      <c r="I68" s="9" t="s">
        <v>54</v>
      </c>
      <c r="J68" s="9" t="s">
        <v>16</v>
      </c>
    </row>
    <row r="69" spans="1:10" ht="14.25">
      <c r="A69" s="5">
        <v>54</v>
      </c>
      <c r="B69" s="10" t="s">
        <v>99</v>
      </c>
      <c r="C69" s="8"/>
      <c r="D69" s="10">
        <v>130</v>
      </c>
      <c r="E69" s="10" t="s">
        <v>30</v>
      </c>
      <c r="F69" s="8"/>
      <c r="G69" s="8"/>
      <c r="H69" s="4">
        <f t="shared" si="1"/>
        <v>0</v>
      </c>
      <c r="I69" s="9" t="s">
        <v>54</v>
      </c>
      <c r="J69" s="9" t="s">
        <v>16</v>
      </c>
    </row>
    <row r="70" spans="1:10" ht="14.25">
      <c r="A70" s="5">
        <v>60</v>
      </c>
      <c r="B70" s="10" t="s">
        <v>105</v>
      </c>
      <c r="C70" s="8"/>
      <c r="D70" s="10">
        <v>95</v>
      </c>
      <c r="E70" s="10" t="s">
        <v>30</v>
      </c>
      <c r="F70" s="8"/>
      <c r="G70" s="8"/>
      <c r="H70" s="4">
        <f t="shared" si="1"/>
        <v>0</v>
      </c>
      <c r="I70" s="9" t="s">
        <v>54</v>
      </c>
      <c r="J70" s="9" t="s">
        <v>16</v>
      </c>
    </row>
    <row r="71" spans="1:10" ht="14.25">
      <c r="A71" s="5">
        <v>46</v>
      </c>
      <c r="B71" s="8" t="s">
        <v>37</v>
      </c>
      <c r="C71" s="8"/>
      <c r="D71" s="8">
        <v>2000</v>
      </c>
      <c r="E71" s="8" t="s">
        <v>6</v>
      </c>
      <c r="F71" s="6"/>
      <c r="G71" s="6"/>
      <c r="H71" s="4">
        <f t="shared" si="1"/>
        <v>0</v>
      </c>
      <c r="I71" s="9" t="s">
        <v>92</v>
      </c>
      <c r="J71" s="9" t="s">
        <v>16</v>
      </c>
    </row>
    <row r="72" spans="1:10" ht="14.25">
      <c r="A72" s="5">
        <v>47</v>
      </c>
      <c r="B72" s="8" t="s">
        <v>36</v>
      </c>
      <c r="C72" s="8"/>
      <c r="D72" s="8">
        <v>110</v>
      </c>
      <c r="E72" s="8" t="s">
        <v>86</v>
      </c>
      <c r="F72" s="8"/>
      <c r="G72" s="8"/>
      <c r="H72" s="4">
        <f t="shared" si="1"/>
        <v>0</v>
      </c>
      <c r="I72" s="9" t="s">
        <v>92</v>
      </c>
      <c r="J72" s="9" t="s">
        <v>59</v>
      </c>
    </row>
    <row r="73" spans="1:10" ht="14.25">
      <c r="A73" s="5">
        <v>69</v>
      </c>
      <c r="B73" s="10" t="s">
        <v>115</v>
      </c>
      <c r="C73" s="8"/>
      <c r="D73" s="10">
        <v>130</v>
      </c>
      <c r="E73" s="10" t="s">
        <v>30</v>
      </c>
      <c r="F73" s="8"/>
      <c r="G73" s="8"/>
      <c r="H73" s="4">
        <f t="shared" si="1"/>
        <v>0</v>
      </c>
      <c r="I73" s="9" t="s">
        <v>54</v>
      </c>
      <c r="J73" s="9" t="s">
        <v>16</v>
      </c>
    </row>
    <row r="74" spans="1:10" ht="14.25">
      <c r="A74" s="5">
        <v>48</v>
      </c>
      <c r="B74" s="8" t="s">
        <v>52</v>
      </c>
      <c r="C74" s="8"/>
      <c r="D74" s="8">
        <v>4</v>
      </c>
      <c r="E74" s="8" t="s">
        <v>6</v>
      </c>
      <c r="F74" s="7"/>
      <c r="G74" s="7"/>
      <c r="H74" s="4">
        <f t="shared" si="1"/>
        <v>0</v>
      </c>
      <c r="I74" s="9" t="s">
        <v>54</v>
      </c>
      <c r="J74" s="9" t="s">
        <v>16</v>
      </c>
    </row>
    <row r="75" spans="1:10" ht="14.25">
      <c r="A75" s="5">
        <v>49</v>
      </c>
      <c r="B75" s="8" t="s">
        <v>38</v>
      </c>
      <c r="C75" s="8"/>
      <c r="D75" s="8">
        <v>55</v>
      </c>
      <c r="E75" s="8" t="s">
        <v>85</v>
      </c>
      <c r="F75" s="8"/>
      <c r="G75" s="8"/>
      <c r="H75" s="4">
        <f t="shared" si="1"/>
        <v>0</v>
      </c>
      <c r="I75" s="9" t="s">
        <v>92</v>
      </c>
      <c r="J75" s="9" t="s">
        <v>59</v>
      </c>
    </row>
    <row r="76" spans="1:10" ht="14.25">
      <c r="A76" s="5">
        <v>72</v>
      </c>
      <c r="B76" s="10" t="s">
        <v>118</v>
      </c>
      <c r="C76" s="8"/>
      <c r="D76" s="10">
        <v>300</v>
      </c>
      <c r="E76" s="10" t="s">
        <v>6</v>
      </c>
      <c r="F76" s="8"/>
      <c r="G76" s="8"/>
      <c r="H76" s="4">
        <f t="shared" si="1"/>
        <v>0</v>
      </c>
      <c r="I76" s="9" t="s">
        <v>54</v>
      </c>
      <c r="J76" s="9" t="s">
        <v>16</v>
      </c>
    </row>
    <row r="77" spans="1:10" ht="14.25">
      <c r="A77" s="5">
        <v>65</v>
      </c>
      <c r="B77" s="10" t="s">
        <v>110</v>
      </c>
      <c r="C77" s="8"/>
      <c r="D77" s="10">
        <v>140</v>
      </c>
      <c r="E77" s="10" t="s">
        <v>111</v>
      </c>
      <c r="F77" s="8"/>
      <c r="G77" s="8"/>
      <c r="H77" s="4">
        <f t="shared" si="1"/>
        <v>0</v>
      </c>
      <c r="I77" s="9" t="s">
        <v>54</v>
      </c>
      <c r="J77" s="9" t="s">
        <v>16</v>
      </c>
    </row>
    <row r="78" spans="1:10" ht="14.25">
      <c r="A78" s="5">
        <v>50</v>
      </c>
      <c r="B78" s="8" t="s">
        <v>62</v>
      </c>
      <c r="C78" s="8"/>
      <c r="D78" s="8">
        <v>5</v>
      </c>
      <c r="E78" s="8" t="s">
        <v>85</v>
      </c>
      <c r="F78" s="8" t="s">
        <v>89</v>
      </c>
      <c r="G78" s="8"/>
      <c r="H78" s="4">
        <f t="shared" si="1"/>
        <v>0</v>
      </c>
      <c r="I78" s="9" t="s">
        <v>58</v>
      </c>
      <c r="J78" s="9" t="s">
        <v>59</v>
      </c>
    </row>
    <row r="79" spans="1:10" ht="14.25">
      <c r="A79" s="5">
        <v>66</v>
      </c>
      <c r="B79" s="10" t="s">
        <v>112</v>
      </c>
      <c r="C79" s="8"/>
      <c r="D79" s="10">
        <v>20</v>
      </c>
      <c r="E79" s="10" t="s">
        <v>30</v>
      </c>
      <c r="F79" s="8"/>
      <c r="G79" s="8"/>
      <c r="H79" s="4">
        <f t="shared" si="1"/>
        <v>0</v>
      </c>
      <c r="I79" s="9" t="s">
        <v>54</v>
      </c>
      <c r="J79" s="9" t="s">
        <v>16</v>
      </c>
    </row>
    <row r="80" spans="1:10" ht="14.25">
      <c r="A80" s="5">
        <v>53</v>
      </c>
      <c r="B80" s="10" t="s">
        <v>98</v>
      </c>
      <c r="C80" s="8"/>
      <c r="D80" s="10">
        <v>130</v>
      </c>
      <c r="E80" s="10" t="s">
        <v>30</v>
      </c>
      <c r="F80" s="8"/>
      <c r="G80" s="8"/>
      <c r="H80" s="4">
        <f t="shared" si="1"/>
        <v>0</v>
      </c>
      <c r="I80" s="9" t="s">
        <v>54</v>
      </c>
      <c r="J80" s="9" t="s">
        <v>16</v>
      </c>
    </row>
    <row r="81" spans="1:10" ht="14.25">
      <c r="A81" s="5">
        <v>51</v>
      </c>
      <c r="B81" s="8" t="s">
        <v>61</v>
      </c>
      <c r="C81" s="8"/>
      <c r="D81" s="8">
        <v>10</v>
      </c>
      <c r="E81" s="8" t="s">
        <v>84</v>
      </c>
      <c r="F81" s="8"/>
      <c r="G81" s="8"/>
      <c r="H81" s="4">
        <f t="shared" si="1"/>
        <v>0</v>
      </c>
      <c r="I81" s="9" t="s">
        <v>58</v>
      </c>
      <c r="J81" s="9" t="s">
        <v>59</v>
      </c>
    </row>
    <row r="82" spans="1:10" ht="14.25">
      <c r="A82" s="2"/>
      <c r="B82" s="2"/>
      <c r="C82" s="2"/>
      <c r="D82" s="2"/>
      <c r="E82" s="2"/>
      <c r="F82" s="2" t="s">
        <v>126</v>
      </c>
      <c r="G82" s="2"/>
      <c r="H82" s="11">
        <f>SUM(H3:H81)</f>
        <v>0</v>
      </c>
      <c r="I82" s="2"/>
      <c r="J82" s="2"/>
    </row>
  </sheetData>
  <sheetProtection/>
  <autoFilter ref="A2:K2"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2019-08-21T09:34:16Z</cp:lastPrinted>
  <dcterms:created xsi:type="dcterms:W3CDTF">2014-09-11T05:28:26Z</dcterms:created>
  <dcterms:modified xsi:type="dcterms:W3CDTF">2020-01-16T09:23:08Z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